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andre\OneDrive\Documentos\DESARROLLO COMUNITARIO 2021\PARTICIPACIÓN CIUDADANA\"/>
    </mc:Choice>
  </mc:AlternateContent>
  <xr:revisionPtr revIDLastSave="0" documentId="13_ncr:1_{7AD5EF9C-A700-4C50-81EA-AEED16615CA9}" xr6:coauthVersionLast="47" xr6:coauthVersionMax="47" xr10:uidLastSave="{00000000-0000-0000-0000-000000000000}"/>
  <bookViews>
    <workbookView xWindow="-120" yWindow="-120" windowWidth="20730" windowHeight="11160" tabRatio="599" xr2:uid="{4019A708-FCEB-445E-AD9B-206582716C22}"/>
  </bookViews>
  <sheets>
    <sheet name="GDG-F-01" sheetId="1" r:id="rId1"/>
    <sheet name="Mi Nariño Competitivo" sheetId="5" state="hidden" r:id="rId2"/>
    <sheet name="Mi Nariño Conectado" sheetId="6" state="hidden" r:id="rId3"/>
    <sheet name="Mi Nariño Incluyente" sheetId="2" state="hidden" r:id="rId4"/>
    <sheet name="Mi Nariño Seguro" sheetId="3" state="hidden" r:id="rId5"/>
    <sheet name="Mi Nariño Sostenible" sheetId="9" state="hidden" r:id="rId6"/>
  </sheets>
  <definedNames>
    <definedName name="_xlnm._FilterDatabase" localSheetId="0" hidden="1">'GDG-F-01'!$B$8:$P$89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9" i="1" l="1"/>
  <c r="C88" i="1"/>
  <c r="C87" i="1"/>
  <c r="C86" i="1"/>
  <c r="C85" i="1"/>
  <c r="C84" i="1"/>
  <c r="C83" i="1"/>
  <c r="C82" i="1"/>
  <c r="C81" i="1"/>
  <c r="C80" i="1" l="1"/>
  <c r="C79" i="1"/>
  <c r="C78" i="1"/>
  <c r="C77" i="1"/>
  <c r="C76" i="1"/>
  <c r="C75" i="1"/>
  <c r="C74" i="1"/>
  <c r="C73" i="1"/>
  <c r="C72" i="1"/>
  <c r="C71" i="1"/>
  <c r="C70" i="1"/>
  <c r="C69" i="1"/>
  <c r="C68" i="1"/>
  <c r="C67" i="1"/>
  <c r="C66" i="1"/>
  <c r="C65" i="1"/>
  <c r="C64" i="1"/>
  <c r="C63" i="1"/>
  <c r="C35" i="1" l="1"/>
  <c r="C34" i="1"/>
  <c r="C33" i="1"/>
  <c r="C32" i="1"/>
  <c r="C31" i="1"/>
  <c r="C30" i="1"/>
  <c r="C29" i="1"/>
  <c r="C28" i="1" l="1"/>
  <c r="C27" i="1"/>
  <c r="C26" i="1"/>
  <c r="C25" i="1"/>
  <c r="C24" i="1"/>
  <c r="C23" i="1"/>
  <c r="C22" i="1"/>
  <c r="C21" i="1"/>
  <c r="C20" i="1"/>
  <c r="C19" i="1"/>
  <c r="C18" i="1"/>
  <c r="C17" i="1"/>
  <c r="C16" i="1"/>
  <c r="C15" i="1"/>
  <c r="C14" i="1"/>
  <c r="C13" i="1"/>
  <c r="C12" i="1"/>
  <c r="C11" i="1"/>
  <c r="C62" i="1" l="1"/>
  <c r="C61" i="1"/>
  <c r="C60" i="1"/>
  <c r="C59" i="1"/>
  <c r="C58" i="1"/>
  <c r="C57" i="1"/>
  <c r="C56" i="1"/>
  <c r="C55" i="1"/>
  <c r="C54" i="1"/>
  <c r="C53" i="1"/>
  <c r="C52" i="1"/>
  <c r="C51" i="1"/>
  <c r="C50" i="1"/>
  <c r="C49" i="1"/>
  <c r="C48" i="1"/>
  <c r="C47" i="1"/>
  <c r="C46" i="1"/>
  <c r="C45" i="1"/>
  <c r="C44" i="1"/>
  <c r="C43" i="1"/>
  <c r="C42" i="1"/>
  <c r="C41" i="1"/>
  <c r="C40" i="1"/>
  <c r="C39" i="1"/>
  <c r="C38" i="1"/>
  <c r="C37" i="1"/>
  <c r="C36" i="1"/>
</calcChain>
</file>

<file path=xl/sharedStrings.xml><?xml version="1.0" encoding="utf-8"?>
<sst xmlns="http://schemas.openxmlformats.org/spreadsheetml/2006/main" count="209" uniqueCount="126">
  <si>
    <t>LINEA ESTRATÉGICA</t>
  </si>
  <si>
    <t>PROGRAMA DEL PLAN DE DESARROLLO</t>
  </si>
  <si>
    <t>ACTIVIDAD RELEVANTE REALIZADA</t>
  </si>
  <si>
    <t>RESULTADO DE LA ACTIVIDAD</t>
  </si>
  <si>
    <t xml:space="preserve">RECURSOS FINACIEROS </t>
  </si>
  <si>
    <t>POBLACIÓN BENEFICIADA</t>
  </si>
  <si>
    <t>MUNICIPIO(S)</t>
  </si>
  <si>
    <t>No. PERSONAS</t>
  </si>
  <si>
    <t>RP</t>
  </si>
  <si>
    <t>SGR</t>
  </si>
  <si>
    <t>SGP</t>
  </si>
  <si>
    <t>CIN</t>
  </si>
  <si>
    <t>FN</t>
  </si>
  <si>
    <t>OTRA</t>
  </si>
  <si>
    <t>VALOR POR FUENTE(S)</t>
  </si>
  <si>
    <t>VALOR TOTAL</t>
  </si>
  <si>
    <t>MUNICIPIO</t>
  </si>
  <si>
    <t>EVIDENCIAS</t>
  </si>
  <si>
    <t>MI NARIÑO COMPETITIVO</t>
  </si>
  <si>
    <t>MI NARIÑO CONECTADO</t>
  </si>
  <si>
    <t>MI NARIÑO INCLUYENTE</t>
  </si>
  <si>
    <t>MI NARIÑO SEGURO</t>
  </si>
  <si>
    <t>MI NARIÑO SOSTENIBLE</t>
  </si>
  <si>
    <t>PROGRAMAS</t>
  </si>
  <si>
    <t>Patrimonio cultural en defensa de nuestra identidad, memoria y tradiciones</t>
  </si>
  <si>
    <t>Fortalecimiento institucional en defensa de nuestra cultura</t>
  </si>
  <si>
    <t>Promoción inclusiva de las artes, la investigación y el emprendimiento</t>
  </si>
  <si>
    <t>Cultura e Identidad</t>
  </si>
  <si>
    <t>Educación y Conocimiento</t>
  </si>
  <si>
    <t>Cobertura</t>
  </si>
  <si>
    <t>Calidad</t>
  </si>
  <si>
    <t>Gestión institucional</t>
  </si>
  <si>
    <t>Recreación y Deportes</t>
  </si>
  <si>
    <t>Fomento de la actividad recreativa</t>
  </si>
  <si>
    <t>Desarrollo Deportivo</t>
  </si>
  <si>
    <t>vivienda Digna</t>
  </si>
  <si>
    <t>Vivienda Digna para Mi Nariño</t>
  </si>
  <si>
    <t>Servicios Públicos</t>
  </si>
  <si>
    <t>Infraestructura Sector APSB</t>
  </si>
  <si>
    <t>Ambiental sector APBS</t>
  </si>
  <si>
    <t>Aseguramiento en la prestación de los servicios sector APSB</t>
  </si>
  <si>
    <t>Gestión social sector APSB</t>
  </si>
  <si>
    <t>Gestión del riesgo sector APSB</t>
  </si>
  <si>
    <t>Energía</t>
  </si>
  <si>
    <t>SEGIS</t>
  </si>
  <si>
    <t>Mujer</t>
  </si>
  <si>
    <t>Primera infancia e infancia</t>
  </si>
  <si>
    <t>Adolescencia y juventud</t>
  </si>
  <si>
    <t>Adulto mayor</t>
  </si>
  <si>
    <t>Discapacidad</t>
  </si>
  <si>
    <t>Habitante de Calle</t>
  </si>
  <si>
    <t>LGTBI</t>
  </si>
  <si>
    <t>Gobernanza Étnica</t>
  </si>
  <si>
    <t>Territorios Campesinos</t>
  </si>
  <si>
    <t>Asociaciones y organizaciones comunales</t>
  </si>
  <si>
    <t>Gobernanza participativa y segura</t>
  </si>
  <si>
    <t>Implementación capitulo étnico</t>
  </si>
  <si>
    <t>Estrategia diferencial por la Costa Pacífica y la Cordillera Nariñense</t>
  </si>
  <si>
    <t>DEPENDENCIA</t>
  </si>
  <si>
    <t>Productividad y Competitividad</t>
  </si>
  <si>
    <t>Minería sostenible</t>
  </si>
  <si>
    <t>Ciencia, Tecnología e Innovación</t>
  </si>
  <si>
    <t>Ciencia, tecnología e innovación</t>
  </si>
  <si>
    <t>Talento y Empleo</t>
  </si>
  <si>
    <t>Impulsar la generación de empleo decente</t>
  </si>
  <si>
    <t>Consolidar redes de conocimiento de alto valor descentralizando las acciones de crecimiento competitivo</t>
  </si>
  <si>
    <t>Agricultura y Desarrollo Rural</t>
  </si>
  <si>
    <t>Desarrollo agrícola</t>
  </si>
  <si>
    <t>Desarrollo pecuario, acuícola y pesquero</t>
  </si>
  <si>
    <t>Agroindustrialización y agregación de valor.</t>
  </si>
  <si>
    <t>Mercadeo agropecuario</t>
  </si>
  <si>
    <t>Desarrollo rural</t>
  </si>
  <si>
    <t>Bienes y servicios públicos rurales</t>
  </si>
  <si>
    <t>Turismo</t>
  </si>
  <si>
    <t>Infraestructura turística</t>
  </si>
  <si>
    <t>Competitividad turística</t>
  </si>
  <si>
    <t>Promoción turística</t>
  </si>
  <si>
    <t>Minería</t>
  </si>
  <si>
    <t>Desarrollo Regional</t>
  </si>
  <si>
    <t>Fortalecimiento de la asociatividad subregional</t>
  </si>
  <si>
    <t>Desarrollo urbano regional</t>
  </si>
  <si>
    <t>Desarrollo fronterizo</t>
  </si>
  <si>
    <t>COVID</t>
  </si>
  <si>
    <t>Estrategias de acción para mitigar la afectación en salud por COVID-19</t>
  </si>
  <si>
    <t>Infraestructura Competitiva</t>
  </si>
  <si>
    <t>Conectividad Terrestre</t>
  </si>
  <si>
    <t>Conectividad Aérea</t>
  </si>
  <si>
    <t>Conectividad Marítima y Fluvial</t>
  </si>
  <si>
    <t>Tecnologías</t>
  </si>
  <si>
    <t>Transformación digital</t>
  </si>
  <si>
    <t>Inclusión digital</t>
  </si>
  <si>
    <t>Ciudadanos y hogares empoderados del entorno digital+B34:M42</t>
  </si>
  <si>
    <t>Innovación social y digital</t>
  </si>
  <si>
    <t>Gestión Integral del Agua</t>
  </si>
  <si>
    <t>Gestión integral del agua</t>
  </si>
  <si>
    <t>Seguridad Alimentaria</t>
  </si>
  <si>
    <t>Soberanía y Seguridad Alimentaria y Nutricional de Nariño</t>
  </si>
  <si>
    <t>Seguridad alimentaria IDSB59:Y85Z83B59:AA85B59:Z85B59:AA85Z83B59:AA85B59:Z85</t>
  </si>
  <si>
    <t>Salud</t>
  </si>
  <si>
    <t>Salud ambiental</t>
  </si>
  <si>
    <t>Vida saludable y condiciones no transmisibles</t>
  </si>
  <si>
    <t>Convivencia social y salud mental</t>
  </si>
  <si>
    <t>Sexualidad y derechos sexuales reproductivos</t>
  </si>
  <si>
    <t>Vida saludable y enfermedades transmisibles</t>
  </si>
  <si>
    <t>Salud en emergencias y desastres</t>
  </si>
  <si>
    <t>Salud y ámbito laboral</t>
  </si>
  <si>
    <t>Gestión diferencial de las poblaciones vulnerables</t>
  </si>
  <si>
    <t>Fortalecimiento de la autoridad sanitaria</t>
  </si>
  <si>
    <t>Seguridad y convivencia</t>
  </si>
  <si>
    <t>Seguridad y convivencia ciudadana</t>
  </si>
  <si>
    <t>Seguridad vial</t>
  </si>
  <si>
    <t>Acceso a la justicia</t>
  </si>
  <si>
    <t>Paz y posconflicto en nuestro territorios</t>
  </si>
  <si>
    <t>Prevención atención integral y reparación de víctimas</t>
  </si>
  <si>
    <t>Acceso y goce efectivo de nuestros derechos</t>
  </si>
  <si>
    <t>Conservación y Crecimiento verde</t>
  </si>
  <si>
    <t>Conservación de la Biodiversidad y Emprendimientos Verdes</t>
  </si>
  <si>
    <t>Conservación y restauración de áreas de recarga hídrica abastecedoras de acueductos urbanos y rurales</t>
  </si>
  <si>
    <t>Cambio Climático y asuntos Ambientales</t>
  </si>
  <si>
    <t>Educación y cultura ambiental con enfoque diferencial</t>
  </si>
  <si>
    <t>Protección de fauna y bienestar animal</t>
  </si>
  <si>
    <t>Movilidad Sostenible</t>
  </si>
  <si>
    <t>Gestión del Riesgo</t>
  </si>
  <si>
    <t>Conocimiento del Riesgo de Desastres</t>
  </si>
  <si>
    <t>Reducción del Riesgo de Desastre</t>
  </si>
  <si>
    <t>Preparativos y manejo de desastres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</si>
</sst>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4" formatCode="_-&quot;$&quot;\ * #,##0.00_-;\-&quot;$&quot;\ * #,##0.00_-;_-&quot;$&quot;\ * &quot;-&quot;??_-;_-@_-"/>
    <numFmt numFmtId="164" formatCode="_-&quot;$&quot;\ * #,##0_-;\-&quot;$&quot;\ * #,##0_-;_-&quot;$&quot;\ * &quot;-&quot;??_-;_-@_-"/>
  </numFmts>
  <fonts count="8" x14ac:knownFonts="1">
    <font>
      <sz val="11"/>
      <color theme="1"/>
      <name val="Calibri"/>
      <family val="2"/>
      <scheme val="minor"/>
    </font>
    <font>
      <sz val="11"/>
      <color theme="1"/>
      <name val="Cambria"/>
      <family val="1"/>
    </font>
    <font>
      <b/>
      <sz val="11"/>
      <color theme="1"/>
      <name val="Cambria"/>
      <family val="1"/>
    </font>
    <font>
      <b/>
      <sz val="14"/>
      <color theme="1"/>
      <name val="Cambria"/>
      <family val="1"/>
    </font>
    <font>
      <b/>
      <sz val="11"/>
      <color rgb="FF000000"/>
      <name val="Cambria"/>
      <family val="1"/>
    </font>
    <font>
      <sz val="11"/>
      <color theme="1"/>
      <name val="Calibri"/>
      <family val="2"/>
      <scheme val="minor"/>
    </font>
    <font>
      <b/>
      <sz val="11"/>
      <color theme="1"/>
      <name val="Calibri Light"/>
      <family val="1"/>
      <scheme val="major"/>
    </font>
    <font>
      <b/>
      <sz val="11"/>
      <color rgb="FF000000"/>
      <name val="Calibri Light"/>
      <family val="1"/>
      <scheme val="major"/>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5" fillId="0" borderId="0" applyFont="0" applyFill="0" applyBorder="0" applyAlignment="0" applyProtection="0"/>
  </cellStyleXfs>
  <cellXfs count="52">
    <xf numFmtId="0" fontId="0" fillId="0" borderId="0" xfId="0"/>
    <xf numFmtId="0" fontId="0" fillId="0" borderId="1" xfId="0" applyBorder="1"/>
    <xf numFmtId="0" fontId="1" fillId="0" borderId="0" xfId="0" applyFont="1"/>
    <xf numFmtId="0" fontId="1" fillId="0" borderId="1" xfId="0" applyFont="1" applyBorder="1"/>
    <xf numFmtId="0" fontId="1" fillId="0" borderId="1" xfId="0" applyFont="1" applyBorder="1" applyAlignment="1">
      <alignment horizontal="center"/>
    </xf>
    <xf numFmtId="0" fontId="0" fillId="0" borderId="0" xfId="0" applyAlignment="1">
      <alignmen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wrapText="1"/>
    </xf>
    <xf numFmtId="0" fontId="1" fillId="0" borderId="4" xfId="0" applyFont="1" applyBorder="1" applyAlignment="1">
      <alignment horizontal="left" vertical="center"/>
    </xf>
    <xf numFmtId="0" fontId="1" fillId="0" borderId="4" xfId="0" applyFont="1" applyBorder="1"/>
    <xf numFmtId="0" fontId="0" fillId="0" borderId="1" xfId="0" applyBorder="1" applyAlignment="1">
      <alignment horizontal="center" vertical="center"/>
    </xf>
    <xf numFmtId="0" fontId="1" fillId="0" borderId="1" xfId="0" applyFont="1" applyBorder="1" applyAlignment="1"/>
    <xf numFmtId="0" fontId="1" fillId="0" borderId="1" xfId="0" applyFont="1" applyBorder="1" applyAlignment="1">
      <alignment vertical="center" wrapText="1"/>
    </xf>
    <xf numFmtId="0" fontId="1" fillId="0" borderId="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44" fontId="1" fillId="0" borderId="0" xfId="1" applyFont="1"/>
    <xf numFmtId="44" fontId="2" fillId="0" borderId="1" xfId="1" applyFont="1" applyFill="1" applyBorder="1" applyAlignment="1">
      <alignment horizontal="center" vertical="center" wrapText="1"/>
    </xf>
    <xf numFmtId="44" fontId="1" fillId="0" borderId="1" xfId="1" applyFont="1" applyBorder="1"/>
    <xf numFmtId="44" fontId="0" fillId="0" borderId="0" xfId="1" applyFont="1"/>
    <xf numFmtId="44" fontId="2" fillId="0" borderId="7" xfId="1" applyFont="1" applyFill="1" applyBorder="1" applyAlignment="1">
      <alignment horizontal="center" vertical="center"/>
    </xf>
    <xf numFmtId="0" fontId="1" fillId="0" borderId="2"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6" fontId="2" fillId="0" borderId="1" xfId="0"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7" xfId="1" applyNumberFormat="1" applyFont="1" applyFill="1" applyBorder="1" applyAlignment="1">
      <alignment horizontal="center" vertical="center"/>
    </xf>
    <xf numFmtId="3" fontId="4" fillId="0" borderId="7"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xf>
    <xf numFmtId="0" fontId="1" fillId="0" borderId="1" xfId="0" applyFont="1" applyFill="1" applyBorder="1" applyAlignment="1">
      <alignment vertical="center"/>
    </xf>
    <xf numFmtId="44" fontId="1" fillId="0" borderId="1" xfId="1" applyFont="1" applyFill="1" applyBorder="1" applyAlignment="1">
      <alignment vertical="center"/>
    </xf>
    <xf numFmtId="3" fontId="1" fillId="0" borderId="1" xfId="0" applyNumberFormat="1" applyFont="1" applyFill="1" applyBorder="1" applyAlignment="1">
      <alignment vertical="center"/>
    </xf>
    <xf numFmtId="0" fontId="1" fillId="0"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1123950</xdr:colOff>
      <xdr:row>6</xdr:row>
      <xdr:rowOff>24847</xdr:rowOff>
    </xdr:to>
    <xdr:grpSp>
      <xdr:nvGrpSpPr>
        <xdr:cNvPr id="4" name="Grupo 3">
          <a:extLst>
            <a:ext uri="{FF2B5EF4-FFF2-40B4-BE49-F238E27FC236}">
              <a16:creationId xmlns:a16="http://schemas.microsoft.com/office/drawing/2014/main" id="{9F5E60E9-3BC5-4371-B454-1D41D3BD2B04}"/>
            </a:ext>
          </a:extLst>
        </xdr:cNvPr>
        <xdr:cNvGrpSpPr/>
      </xdr:nvGrpSpPr>
      <xdr:grpSpPr>
        <a:xfrm>
          <a:off x="276225" y="0"/>
          <a:ext cx="24193500" cy="1167847"/>
          <a:chOff x="8284" y="497008"/>
          <a:chExt cx="12018004" cy="974420"/>
        </a:xfrm>
      </xdr:grpSpPr>
      <xdr:grpSp>
        <xdr:nvGrpSpPr>
          <xdr:cNvPr id="6" name="Grupo 5">
            <a:extLst>
              <a:ext uri="{FF2B5EF4-FFF2-40B4-BE49-F238E27FC236}">
                <a16:creationId xmlns:a16="http://schemas.microsoft.com/office/drawing/2014/main" id="{217F2E5D-3767-455B-B486-6E46E4B17E23}"/>
              </a:ext>
            </a:extLst>
          </xdr:cNvPr>
          <xdr:cNvGrpSpPr/>
        </xdr:nvGrpSpPr>
        <xdr:grpSpPr>
          <a:xfrm>
            <a:off x="8284" y="505263"/>
            <a:ext cx="9800142" cy="966165"/>
            <a:chOff x="24849" y="41437"/>
            <a:chExt cx="9800142" cy="966165"/>
          </a:xfrm>
        </xdr:grpSpPr>
        <xdr:grpSp>
          <xdr:nvGrpSpPr>
            <xdr:cNvPr id="12" name="5 Grupo">
              <a:extLst>
                <a:ext uri="{FF2B5EF4-FFF2-40B4-BE49-F238E27FC236}">
                  <a16:creationId xmlns:a16="http://schemas.microsoft.com/office/drawing/2014/main" id="{501BB683-7FCE-4828-A0D9-26CFE8F7BC4D}"/>
                </a:ext>
              </a:extLst>
            </xdr:cNvPr>
            <xdr:cNvGrpSpPr>
              <a:grpSpLocks/>
            </xdr:cNvGrpSpPr>
          </xdr:nvGrpSpPr>
          <xdr:grpSpPr bwMode="auto">
            <a:xfrm>
              <a:off x="24849" y="41437"/>
              <a:ext cx="9800142" cy="944218"/>
              <a:chOff x="11196" y="-22317"/>
              <a:chExt cx="9133999" cy="1913126"/>
            </a:xfrm>
          </xdr:grpSpPr>
          <xdr:sp macro="" textlink="">
            <xdr:nvSpPr>
              <xdr:cNvPr id="16" name="11 Rectángulo">
                <a:extLst>
                  <a:ext uri="{FF2B5EF4-FFF2-40B4-BE49-F238E27FC236}">
                    <a16:creationId xmlns:a16="http://schemas.microsoft.com/office/drawing/2014/main" id="{C614BA40-A6A3-4478-B47A-1C2725091374}"/>
                  </a:ext>
                </a:extLst>
              </xdr:cNvPr>
              <xdr:cNvSpPr/>
            </xdr:nvSpPr>
            <xdr:spPr bwMode="auto">
              <a:xfrm>
                <a:off x="11196" y="-22317"/>
                <a:ext cx="1137226" cy="19131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t"/>
              <a:lstStyle/>
              <a:p>
                <a:endParaRPr lang="es-CO"/>
              </a:p>
            </xdr:txBody>
          </xdr:sp>
          <xdr:sp macro="" textlink="">
            <xdr:nvSpPr>
              <xdr:cNvPr id="17" name="14 Rectángulo">
                <a:extLst>
                  <a:ext uri="{FF2B5EF4-FFF2-40B4-BE49-F238E27FC236}">
                    <a16:creationId xmlns:a16="http://schemas.microsoft.com/office/drawing/2014/main" id="{2ABF0AD6-E195-434F-B9BC-F92E04CD4468}"/>
                  </a:ext>
                </a:extLst>
              </xdr:cNvPr>
              <xdr:cNvSpPr/>
            </xdr:nvSpPr>
            <xdr:spPr bwMode="auto">
              <a:xfrm>
                <a:off x="1112883" y="-22317"/>
                <a:ext cx="8032312" cy="19131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ES_tradnl" sz="1000" b="1">
                    <a:solidFill>
                      <a:schemeClr val="dk1"/>
                    </a:solidFill>
                    <a:effectLst/>
                    <a:latin typeface="Arial" panose="020B0604020202020204" pitchFamily="34" charset="0"/>
                    <a:ea typeface="+mn-ea"/>
                    <a:cs typeface="Arial" panose="020B0604020202020204" pitchFamily="34" charset="0"/>
                  </a:rPr>
                  <a:t>INFORME DE GESTIÓN PARA RENDICIÓN DE CUENTAS</a:t>
                </a:r>
                <a:endParaRPr lang="es-CO" sz="1000">
                  <a:effectLst/>
                  <a:latin typeface="Arial" panose="020B0604020202020204" pitchFamily="34" charset="0"/>
                  <a:cs typeface="Arial" panose="020B0604020202020204" pitchFamily="34" charset="0"/>
                </a:endParaRPr>
              </a:p>
            </xdr:txBody>
          </xdr:sp>
        </xdr:grpSp>
        <xdr:grpSp>
          <xdr:nvGrpSpPr>
            <xdr:cNvPr id="13" name="Grupo 12">
              <a:extLst>
                <a:ext uri="{FF2B5EF4-FFF2-40B4-BE49-F238E27FC236}">
                  <a16:creationId xmlns:a16="http://schemas.microsoft.com/office/drawing/2014/main" id="{444AE018-96D5-4039-BE67-F2E32677E4E0}"/>
                </a:ext>
              </a:extLst>
            </xdr:cNvPr>
            <xdr:cNvGrpSpPr/>
          </xdr:nvGrpSpPr>
          <xdr:grpSpPr>
            <a:xfrm>
              <a:off x="92409" y="181822"/>
              <a:ext cx="1031836" cy="825780"/>
              <a:chOff x="3252641" y="1743163"/>
              <a:chExt cx="1397337" cy="1118290"/>
            </a:xfrm>
          </xdr:grpSpPr>
          <xdr:pic>
            <xdr:nvPicPr>
              <xdr:cNvPr id="14" name="Imagen 13">
                <a:extLst>
                  <a:ext uri="{FF2B5EF4-FFF2-40B4-BE49-F238E27FC236}">
                    <a16:creationId xmlns:a16="http://schemas.microsoft.com/office/drawing/2014/main" id="{BD584257-D8FE-4C7B-B8DC-DBB9474D6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8850" y="1743163"/>
                <a:ext cx="425803" cy="74925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Rectangle 3">
                <a:extLst>
                  <a:ext uri="{FF2B5EF4-FFF2-40B4-BE49-F238E27FC236}">
                    <a16:creationId xmlns:a16="http://schemas.microsoft.com/office/drawing/2014/main" id="{705E7366-8F44-4AB7-92F8-3F6A74AF22A8}"/>
                  </a:ext>
                </a:extLst>
              </xdr:cNvPr>
              <xdr:cNvSpPr>
                <a:spLocks noChangeArrowheads="1"/>
              </xdr:cNvSpPr>
            </xdr:nvSpPr>
            <xdr:spPr bwMode="auto">
              <a:xfrm>
                <a:off x="3252641" y="2456812"/>
                <a:ext cx="1397337" cy="40464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tab pos="1219200" algn="ctr"/>
                    <a:tab pos="1933575" algn="l"/>
                  </a:tabLst>
                </a:pPr>
                <a:r>
                  <a:rPr kumimoji="0" lang="es-MX" altLang="es-CO" sz="700" b="1" i="0" u="none" strike="noStrike" cap="none" normalizeH="0" baseline="0">
                    <a:ln>
                      <a:noFill/>
                    </a:ln>
                    <a:solidFill>
                      <a:schemeClr val="tx1"/>
                    </a:solidFill>
                    <a:effectLst/>
                    <a:latin typeface="Arial" panose="020B0604020202020204" pitchFamily="34" charset="0"/>
                    <a:ea typeface="Calibri" panose="020F0502020204030204" pitchFamily="34" charset="0"/>
                    <a:cs typeface="Arial" panose="020B0604020202020204" pitchFamily="34" charset="0"/>
                  </a:rPr>
                  <a:t>GOBERNACIÓN</a:t>
                </a:r>
                <a:endParaRPr kumimoji="0" lang="es-CO" altLang="es-CO" sz="700" b="0" i="0" u="none" strike="noStrike" cap="none" normalizeH="0" baseline="0">
                  <a:ln>
                    <a:noFill/>
                  </a:ln>
                  <a:solidFill>
                    <a:schemeClr val="tx1"/>
                  </a:solidFill>
                  <a:effectLst/>
                  <a:latin typeface="Arial" panose="020B0604020202020204" pitchFamily="34" charset="0"/>
                  <a:cs typeface="Arial" panose="020B0604020202020204" pitchFamily="34" charset="0"/>
                </a:endParaRPr>
              </a:p>
              <a:p>
                <a:pPr marL="0" marR="0" lvl="0" indent="0" algn="ctr" defTabSz="914400" rtl="0" eaLnBrk="0" fontAlgn="base" latinLnBrk="0" hangingPunct="0">
                  <a:lnSpc>
                    <a:spcPct val="100000"/>
                  </a:lnSpc>
                  <a:spcBef>
                    <a:spcPct val="0"/>
                  </a:spcBef>
                  <a:spcAft>
                    <a:spcPct val="0"/>
                  </a:spcAft>
                  <a:buClrTx/>
                  <a:buSzTx/>
                  <a:buFontTx/>
                  <a:buNone/>
                  <a:tabLst>
                    <a:tab pos="1219200" algn="ctr"/>
                    <a:tab pos="1933575" algn="l"/>
                  </a:tabLst>
                </a:pPr>
                <a:r>
                  <a:rPr kumimoji="0" lang="es-MX" altLang="es-CO" sz="700" b="1" i="0" u="none" strike="noStrike" cap="none" normalizeH="0" baseline="0">
                    <a:ln>
                      <a:noFill/>
                    </a:ln>
                    <a:solidFill>
                      <a:schemeClr val="tx1"/>
                    </a:solidFill>
                    <a:effectLst/>
                    <a:latin typeface="Arial" panose="020B0604020202020204" pitchFamily="34" charset="0"/>
                    <a:ea typeface="Calibri" panose="020F0502020204030204" pitchFamily="34" charset="0"/>
                    <a:cs typeface="Arial" panose="020B0604020202020204" pitchFamily="34" charset="0"/>
                  </a:rPr>
                  <a:t>DE NARIÑO</a:t>
                </a:r>
                <a:r>
                  <a:rPr kumimoji="0" lang="es-CO" altLang="es-CO" sz="700" b="0" i="0" u="none" strike="noStrike" cap="none" normalizeH="0" baseline="0">
                    <a:ln>
                      <a:noFill/>
                    </a:ln>
                    <a:solidFill>
                      <a:schemeClr val="tx1"/>
                    </a:solidFill>
                    <a:effectLst/>
                    <a:latin typeface="Arial" panose="020B0604020202020204" pitchFamily="34" charset="0"/>
                    <a:cs typeface="Arial" panose="020B0604020202020204" pitchFamily="34" charset="0"/>
                  </a:rPr>
                  <a:t> </a:t>
                </a:r>
              </a:p>
            </xdr:txBody>
          </xdr:sp>
        </xdr:grpSp>
      </xdr:grpSp>
      <xdr:sp macro="" textlink="">
        <xdr:nvSpPr>
          <xdr:cNvPr id="7" name="15 Rectángulo">
            <a:extLst>
              <a:ext uri="{FF2B5EF4-FFF2-40B4-BE49-F238E27FC236}">
                <a16:creationId xmlns:a16="http://schemas.microsoft.com/office/drawing/2014/main" id="{5F1CC800-15A1-4508-A3C3-30838936B903}"/>
              </a:ext>
            </a:extLst>
          </xdr:cNvPr>
          <xdr:cNvSpPr/>
        </xdr:nvSpPr>
        <xdr:spPr bwMode="auto">
          <a:xfrm>
            <a:off x="9802210" y="748773"/>
            <a:ext cx="2219835"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VERSIÓN: 02</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8" name="15 Rectángulo">
            <a:extLst>
              <a:ext uri="{FF2B5EF4-FFF2-40B4-BE49-F238E27FC236}">
                <a16:creationId xmlns:a16="http://schemas.microsoft.com/office/drawing/2014/main" id="{0A8DC2F0-B1CC-458F-A3B8-D182CDA8C549}"/>
              </a:ext>
            </a:extLst>
          </xdr:cNvPr>
          <xdr:cNvSpPr/>
        </xdr:nvSpPr>
        <xdr:spPr bwMode="auto">
          <a:xfrm>
            <a:off x="9801936" y="497008"/>
            <a:ext cx="2224351" cy="2642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CÓDIGO: GDG-F-01</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9" name="15 Rectángulo">
            <a:extLst>
              <a:ext uri="{FF2B5EF4-FFF2-40B4-BE49-F238E27FC236}">
                <a16:creationId xmlns:a16="http://schemas.microsoft.com/office/drawing/2014/main" id="{9F6ED448-955E-456C-86B4-CA5351C7D32C}"/>
              </a:ext>
            </a:extLst>
          </xdr:cNvPr>
          <xdr:cNvSpPr/>
        </xdr:nvSpPr>
        <xdr:spPr bwMode="auto">
          <a:xfrm>
            <a:off x="9805572" y="983999"/>
            <a:ext cx="2216473"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FECHA DE VERSIÓN: 29-10-21</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1" name="15 Rectángulo">
            <a:extLst>
              <a:ext uri="{FF2B5EF4-FFF2-40B4-BE49-F238E27FC236}">
                <a16:creationId xmlns:a16="http://schemas.microsoft.com/office/drawing/2014/main" id="{55060D8C-0C65-437C-A710-6125512C7D4B}"/>
              </a:ext>
            </a:extLst>
          </xdr:cNvPr>
          <xdr:cNvSpPr/>
        </xdr:nvSpPr>
        <xdr:spPr bwMode="auto">
          <a:xfrm>
            <a:off x="9804031" y="1210942"/>
            <a:ext cx="2222257"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PÁGINA: 01</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1C4FD-5630-4C92-8501-8AAE82A2FD67}">
  <dimension ref="B7:P120"/>
  <sheetViews>
    <sheetView tabSelected="1" topLeftCell="C1" workbookViewId="0">
      <selection activeCell="C14" sqref="C14"/>
    </sheetView>
  </sheetViews>
  <sheetFormatPr baseColWidth="10" defaultRowHeight="15" x14ac:dyDescent="0.25"/>
  <cols>
    <col min="1" max="1" width="4.140625" customWidth="1"/>
    <col min="2" max="2" width="28.42578125" customWidth="1"/>
    <col min="3" max="3" width="55.42578125" customWidth="1"/>
    <col min="4" max="4" width="35.5703125" customWidth="1"/>
    <col min="5" max="5" width="37" customWidth="1"/>
    <col min="6" max="6" width="19.85546875" style="21" customWidth="1"/>
    <col min="7" max="7" width="21.28515625" customWidth="1"/>
    <col min="8" max="8" width="18.28515625" customWidth="1"/>
    <col min="9" max="9" width="21.5703125" style="21" customWidth="1"/>
    <col min="10" max="10" width="15.140625" customWidth="1"/>
    <col min="11" max="11" width="20.5703125" style="21" customWidth="1"/>
    <col min="12" max="12" width="16.5703125" customWidth="1"/>
    <col min="13" max="13" width="25.140625" style="21" customWidth="1"/>
    <col min="14" max="14" width="18.42578125" customWidth="1"/>
    <col min="15" max="15" width="12.7109375" customWidth="1"/>
    <col min="16" max="16" width="17.140625" customWidth="1"/>
  </cols>
  <sheetData>
    <row r="7" spans="2:16" x14ac:dyDescent="0.25">
      <c r="B7" s="2"/>
      <c r="C7" s="2"/>
      <c r="D7" s="2"/>
      <c r="E7" s="2"/>
      <c r="F7" s="18"/>
      <c r="G7" s="2"/>
      <c r="H7" s="2"/>
      <c r="I7" s="18"/>
      <c r="J7" s="2"/>
      <c r="K7" s="18"/>
      <c r="L7" s="2"/>
      <c r="M7" s="18"/>
      <c r="N7" s="2"/>
      <c r="O7" s="2"/>
      <c r="P7" s="2"/>
    </row>
    <row r="8" spans="2:16" ht="44.25" customHeight="1" x14ac:dyDescent="0.25">
      <c r="B8" s="35" t="s">
        <v>0</v>
      </c>
      <c r="C8" s="35" t="s">
        <v>1</v>
      </c>
      <c r="D8" s="35" t="s">
        <v>2</v>
      </c>
      <c r="E8" s="36" t="s">
        <v>3</v>
      </c>
      <c r="F8" s="37" t="s">
        <v>4</v>
      </c>
      <c r="G8" s="37"/>
      <c r="H8" s="37"/>
      <c r="I8" s="37"/>
      <c r="J8" s="37"/>
      <c r="K8" s="37"/>
      <c r="L8" s="37"/>
      <c r="M8" s="37"/>
      <c r="N8" s="37" t="s">
        <v>5</v>
      </c>
      <c r="O8" s="37"/>
      <c r="P8" s="36" t="s">
        <v>17</v>
      </c>
    </row>
    <row r="9" spans="2:16" ht="30" customHeight="1" x14ac:dyDescent="0.25">
      <c r="B9" s="38"/>
      <c r="C9" s="38"/>
      <c r="D9" s="38"/>
      <c r="E9" s="39"/>
      <c r="F9" s="40" t="s">
        <v>14</v>
      </c>
      <c r="G9" s="41"/>
      <c r="H9" s="41"/>
      <c r="I9" s="41"/>
      <c r="J9" s="41"/>
      <c r="K9" s="41"/>
      <c r="L9" s="42"/>
      <c r="M9" s="43" t="s">
        <v>15</v>
      </c>
      <c r="N9" s="36" t="s">
        <v>6</v>
      </c>
      <c r="O9" s="36" t="s">
        <v>7</v>
      </c>
      <c r="P9" s="39"/>
    </row>
    <row r="10" spans="2:16" ht="21.75" customHeight="1" x14ac:dyDescent="0.25">
      <c r="B10" s="44"/>
      <c r="C10" s="44"/>
      <c r="D10" s="44"/>
      <c r="E10" s="45"/>
      <c r="F10" s="46" t="s">
        <v>8</v>
      </c>
      <c r="G10" s="46" t="s">
        <v>9</v>
      </c>
      <c r="H10" s="46" t="s">
        <v>10</v>
      </c>
      <c r="I10" s="46" t="s">
        <v>11</v>
      </c>
      <c r="J10" s="46" t="s">
        <v>12</v>
      </c>
      <c r="K10" s="46" t="s">
        <v>16</v>
      </c>
      <c r="L10" s="46" t="s">
        <v>13</v>
      </c>
      <c r="M10" s="47"/>
      <c r="N10" s="45"/>
      <c r="O10" s="45"/>
      <c r="P10" s="45"/>
    </row>
    <row r="11" spans="2:16" ht="21.75" customHeight="1" x14ac:dyDescent="0.25">
      <c r="B11" s="13" t="s">
        <v>18</v>
      </c>
      <c r="C11" s="14" t="str">
        <f>'Mi Nariño Competitivo'!C4</f>
        <v>Minería sostenible</v>
      </c>
      <c r="D11" s="15"/>
      <c r="E11" s="16"/>
      <c r="F11" s="19"/>
      <c r="G11" s="17"/>
      <c r="H11" s="17"/>
      <c r="I11" s="19"/>
      <c r="J11" s="17"/>
      <c r="K11" s="19"/>
      <c r="L11" s="17"/>
      <c r="M11" s="22"/>
      <c r="N11" s="16"/>
      <c r="O11" s="16"/>
      <c r="P11" s="16"/>
    </row>
    <row r="12" spans="2:16" ht="21.75" customHeight="1" x14ac:dyDescent="0.25">
      <c r="B12" s="13" t="s">
        <v>18</v>
      </c>
      <c r="C12" s="14" t="str">
        <f>'Mi Nariño Competitivo'!C6</f>
        <v>Ciencia, tecnología e innovación</v>
      </c>
      <c r="D12" s="15"/>
      <c r="E12" s="16"/>
      <c r="F12" s="19"/>
      <c r="G12" s="17"/>
      <c r="H12" s="17"/>
      <c r="I12" s="19"/>
      <c r="J12" s="17"/>
      <c r="K12" s="19"/>
      <c r="L12" s="17"/>
      <c r="M12" s="22"/>
      <c r="N12" s="16"/>
      <c r="O12" s="16"/>
      <c r="P12" s="16"/>
    </row>
    <row r="13" spans="2:16" ht="26.25" customHeight="1" x14ac:dyDescent="0.25">
      <c r="B13" s="13" t="s">
        <v>18</v>
      </c>
      <c r="C13" s="14" t="str">
        <f>'Mi Nariño Competitivo'!C8</f>
        <v>Impulsar la generación de empleo decente</v>
      </c>
      <c r="D13" s="15"/>
      <c r="E13" s="16"/>
      <c r="F13" s="19"/>
      <c r="G13" s="17"/>
      <c r="H13" s="17"/>
      <c r="I13" s="19"/>
      <c r="J13" s="17"/>
      <c r="K13" s="19"/>
      <c r="L13" s="17"/>
      <c r="M13" s="22"/>
      <c r="N13" s="16"/>
      <c r="O13" s="16"/>
      <c r="P13" s="16"/>
    </row>
    <row r="14" spans="2:16" ht="29.25" customHeight="1" x14ac:dyDescent="0.25">
      <c r="B14" s="13" t="s">
        <v>18</v>
      </c>
      <c r="C14" s="14" t="str">
        <f>'Mi Nariño Competitivo'!C9</f>
        <v>Consolidar redes de conocimiento de alto valor descentralizando las acciones de crecimiento competitivo</v>
      </c>
      <c r="D14" s="15"/>
      <c r="E14" s="16"/>
      <c r="F14" s="19"/>
      <c r="G14" s="17"/>
      <c r="H14" s="17"/>
      <c r="I14" s="19"/>
      <c r="J14" s="17"/>
      <c r="K14" s="19"/>
      <c r="L14" s="17"/>
      <c r="M14" s="22"/>
      <c r="N14" s="16"/>
      <c r="O14" s="16"/>
      <c r="P14" s="16"/>
    </row>
    <row r="15" spans="2:16" ht="21.75" customHeight="1" x14ac:dyDescent="0.25">
      <c r="B15" s="13" t="s">
        <v>18</v>
      </c>
      <c r="C15" s="14" t="str">
        <f>'Mi Nariño Competitivo'!C11</f>
        <v>Desarrollo agrícola</v>
      </c>
      <c r="D15" s="15"/>
      <c r="E15" s="16"/>
      <c r="F15" s="19"/>
      <c r="G15" s="17"/>
      <c r="H15" s="17"/>
      <c r="I15" s="19"/>
      <c r="J15" s="17"/>
      <c r="K15" s="19"/>
      <c r="L15" s="17"/>
      <c r="M15" s="22"/>
      <c r="N15" s="16"/>
      <c r="O15" s="16"/>
      <c r="P15" s="16"/>
    </row>
    <row r="16" spans="2:16" ht="21.75" customHeight="1" x14ac:dyDescent="0.25">
      <c r="B16" s="13" t="s">
        <v>18</v>
      </c>
      <c r="C16" s="14" t="str">
        <f>'Mi Nariño Competitivo'!C12</f>
        <v>Desarrollo pecuario, acuícola y pesquero</v>
      </c>
      <c r="D16" s="15"/>
      <c r="E16" s="16"/>
      <c r="F16" s="19"/>
      <c r="G16" s="17"/>
      <c r="H16" s="17"/>
      <c r="I16" s="19"/>
      <c r="J16" s="17"/>
      <c r="K16" s="19"/>
      <c r="L16" s="17"/>
      <c r="M16" s="22"/>
      <c r="N16" s="16"/>
      <c r="O16" s="16"/>
      <c r="P16" s="16"/>
    </row>
    <row r="17" spans="2:16" ht="21.75" customHeight="1" x14ac:dyDescent="0.25">
      <c r="B17" s="13" t="s">
        <v>18</v>
      </c>
      <c r="C17" s="14" t="str">
        <f>'Mi Nariño Competitivo'!C13</f>
        <v>Agroindustrialización y agregación de valor.</v>
      </c>
      <c r="D17" s="15"/>
      <c r="E17" s="16"/>
      <c r="F17" s="19"/>
      <c r="G17" s="17"/>
      <c r="H17" s="17"/>
      <c r="I17" s="19"/>
      <c r="J17" s="17"/>
      <c r="K17" s="19"/>
      <c r="L17" s="17"/>
      <c r="M17" s="22"/>
      <c r="N17" s="16"/>
      <c r="O17" s="16"/>
      <c r="P17" s="16"/>
    </row>
    <row r="18" spans="2:16" ht="21.75" customHeight="1" x14ac:dyDescent="0.25">
      <c r="B18" s="13" t="s">
        <v>18</v>
      </c>
      <c r="C18" s="14" t="str">
        <f>'Mi Nariño Competitivo'!C14</f>
        <v>Mercadeo agropecuario</v>
      </c>
      <c r="D18" s="15"/>
      <c r="E18" s="16"/>
      <c r="F18" s="19"/>
      <c r="G18" s="17"/>
      <c r="H18" s="17"/>
      <c r="I18" s="19"/>
      <c r="J18" s="17"/>
      <c r="K18" s="19"/>
      <c r="L18" s="17"/>
      <c r="M18" s="22"/>
      <c r="N18" s="16"/>
      <c r="O18" s="16"/>
      <c r="P18" s="16"/>
    </row>
    <row r="19" spans="2:16" ht="21.75" customHeight="1" x14ac:dyDescent="0.25">
      <c r="B19" s="13" t="s">
        <v>18</v>
      </c>
      <c r="C19" s="14" t="str">
        <f>'Mi Nariño Competitivo'!C15</f>
        <v>Desarrollo rural</v>
      </c>
      <c r="D19" s="15"/>
      <c r="E19" s="16"/>
      <c r="F19" s="19"/>
      <c r="G19" s="17"/>
      <c r="H19" s="17"/>
      <c r="I19" s="19"/>
      <c r="J19" s="17"/>
      <c r="K19" s="19"/>
      <c r="L19" s="17"/>
      <c r="M19" s="22"/>
      <c r="N19" s="16"/>
      <c r="O19" s="16"/>
      <c r="P19" s="16"/>
    </row>
    <row r="20" spans="2:16" ht="21.75" customHeight="1" x14ac:dyDescent="0.25">
      <c r="B20" s="13" t="s">
        <v>18</v>
      </c>
      <c r="C20" s="14" t="str">
        <f>'Mi Nariño Competitivo'!C16</f>
        <v>Bienes y servicios públicos rurales</v>
      </c>
      <c r="D20" s="15"/>
      <c r="E20" s="16"/>
      <c r="F20" s="19"/>
      <c r="G20" s="17"/>
      <c r="H20" s="17"/>
      <c r="I20" s="19"/>
      <c r="J20" s="17"/>
      <c r="K20" s="19"/>
      <c r="L20" s="17"/>
      <c r="M20" s="22"/>
      <c r="N20" s="16"/>
      <c r="O20" s="16"/>
      <c r="P20" s="16"/>
    </row>
    <row r="21" spans="2:16" ht="21.75" customHeight="1" x14ac:dyDescent="0.25">
      <c r="B21" s="13" t="s">
        <v>18</v>
      </c>
      <c r="C21" s="14" t="str">
        <f>'Mi Nariño Competitivo'!C18</f>
        <v>Infraestructura turística</v>
      </c>
      <c r="D21" s="15"/>
      <c r="E21" s="16"/>
      <c r="F21" s="19"/>
      <c r="G21" s="17"/>
      <c r="H21" s="17"/>
      <c r="I21" s="19"/>
      <c r="J21" s="17"/>
      <c r="K21" s="19"/>
      <c r="L21" s="17"/>
      <c r="M21" s="22"/>
      <c r="N21" s="16"/>
      <c r="O21" s="16"/>
      <c r="P21" s="16"/>
    </row>
    <row r="22" spans="2:16" ht="21.75" customHeight="1" x14ac:dyDescent="0.25">
      <c r="B22" s="13" t="s">
        <v>18</v>
      </c>
      <c r="C22" s="14" t="str">
        <f>'Mi Nariño Competitivo'!C19</f>
        <v>Competitividad turística</v>
      </c>
      <c r="D22" s="15"/>
      <c r="E22" s="16"/>
      <c r="F22" s="19"/>
      <c r="G22" s="17"/>
      <c r="H22" s="17"/>
      <c r="I22" s="19"/>
      <c r="J22" s="17"/>
      <c r="K22" s="19"/>
      <c r="L22" s="17"/>
      <c r="M22" s="22"/>
      <c r="N22" s="16"/>
      <c r="O22" s="16"/>
      <c r="P22" s="16"/>
    </row>
    <row r="23" spans="2:16" ht="21.75" customHeight="1" x14ac:dyDescent="0.25">
      <c r="B23" s="13" t="s">
        <v>18</v>
      </c>
      <c r="C23" s="14" t="str">
        <f>'Mi Nariño Competitivo'!C20</f>
        <v>Promoción turística</v>
      </c>
      <c r="D23" s="15"/>
      <c r="E23" s="16"/>
      <c r="F23" s="19"/>
      <c r="G23" s="17"/>
      <c r="H23" s="17"/>
      <c r="I23" s="19"/>
      <c r="J23" s="17"/>
      <c r="K23" s="19"/>
      <c r="L23" s="17"/>
      <c r="M23" s="22"/>
      <c r="N23" s="16"/>
      <c r="O23" s="16"/>
      <c r="P23" s="16"/>
    </row>
    <row r="24" spans="2:16" ht="21.75" customHeight="1" x14ac:dyDescent="0.25">
      <c r="B24" s="13" t="s">
        <v>18</v>
      </c>
      <c r="C24" s="14" t="str">
        <f>'Mi Nariño Competitivo'!C22</f>
        <v>Minería sostenible</v>
      </c>
      <c r="D24" s="15"/>
      <c r="E24" s="16"/>
      <c r="F24" s="19"/>
      <c r="G24" s="17"/>
      <c r="H24" s="17"/>
      <c r="I24" s="19"/>
      <c r="J24" s="17"/>
      <c r="K24" s="19"/>
      <c r="L24" s="17"/>
      <c r="M24" s="22"/>
      <c r="N24" s="16"/>
      <c r="O24" s="16"/>
      <c r="P24" s="16"/>
    </row>
    <row r="25" spans="2:16" ht="21.75" customHeight="1" x14ac:dyDescent="0.25">
      <c r="B25" s="13" t="s">
        <v>18</v>
      </c>
      <c r="C25" s="14" t="str">
        <f>'Mi Nariño Competitivo'!C24</f>
        <v>Fortalecimiento de la asociatividad subregional</v>
      </c>
      <c r="D25" s="15"/>
      <c r="E25" s="16"/>
      <c r="F25" s="19"/>
      <c r="G25" s="17"/>
      <c r="H25" s="17"/>
      <c r="I25" s="19"/>
      <c r="J25" s="17"/>
      <c r="K25" s="19"/>
      <c r="L25" s="17"/>
      <c r="M25" s="22"/>
      <c r="N25" s="16"/>
      <c r="O25" s="16"/>
      <c r="P25" s="16"/>
    </row>
    <row r="26" spans="2:16" ht="21.75" customHeight="1" x14ac:dyDescent="0.25">
      <c r="B26" s="13" t="s">
        <v>18</v>
      </c>
      <c r="C26" s="14" t="str">
        <f>'Mi Nariño Competitivo'!C25</f>
        <v>Desarrollo urbano regional</v>
      </c>
      <c r="D26" s="15"/>
      <c r="E26" s="16"/>
      <c r="F26" s="19"/>
      <c r="G26" s="17"/>
      <c r="H26" s="17"/>
      <c r="I26" s="19"/>
      <c r="J26" s="17"/>
      <c r="K26" s="19"/>
      <c r="L26" s="17"/>
      <c r="M26" s="22"/>
      <c r="N26" s="16"/>
      <c r="O26" s="16"/>
      <c r="P26" s="16"/>
    </row>
    <row r="27" spans="2:16" ht="20.25" customHeight="1" x14ac:dyDescent="0.25">
      <c r="B27" s="13" t="s">
        <v>18</v>
      </c>
      <c r="C27" s="14" t="str">
        <f>'Mi Nariño Competitivo'!C26</f>
        <v>Desarrollo fronterizo</v>
      </c>
      <c r="D27" s="15"/>
      <c r="E27" s="16"/>
      <c r="F27" s="19"/>
      <c r="G27" s="17"/>
      <c r="H27" s="17"/>
      <c r="I27" s="19"/>
      <c r="J27" s="17"/>
      <c r="K27" s="19"/>
      <c r="L27" s="17"/>
      <c r="M27" s="22"/>
      <c r="N27" s="16"/>
      <c r="O27" s="16"/>
      <c r="P27" s="16"/>
    </row>
    <row r="28" spans="2:16" ht="13.5" customHeight="1" x14ac:dyDescent="0.25">
      <c r="B28" s="13" t="s">
        <v>18</v>
      </c>
      <c r="C28" s="14" t="str">
        <f>'Mi Nariño Competitivo'!C28</f>
        <v>Estrategias de acción para mitigar la afectación en salud por COVID-19</v>
      </c>
      <c r="D28" s="15"/>
      <c r="E28" s="16"/>
      <c r="F28" s="19"/>
      <c r="G28" s="17"/>
      <c r="H28" s="17"/>
      <c r="I28" s="19"/>
      <c r="J28" s="17"/>
      <c r="K28" s="19"/>
      <c r="L28" s="17"/>
      <c r="M28" s="22"/>
      <c r="N28" s="16"/>
      <c r="O28" s="16"/>
      <c r="P28" s="16"/>
    </row>
    <row r="29" spans="2:16" ht="26.25" customHeight="1" x14ac:dyDescent="0.25">
      <c r="B29" s="30" t="s">
        <v>19</v>
      </c>
      <c r="C29" s="14" t="str">
        <f>'Mi Nariño Conectado'!C4</f>
        <v>Conectividad Terrestre</v>
      </c>
      <c r="D29" s="15"/>
      <c r="E29" s="16"/>
      <c r="F29" s="19"/>
      <c r="G29" s="31"/>
      <c r="H29" s="17"/>
      <c r="I29" s="19"/>
      <c r="J29" s="17"/>
      <c r="K29" s="32"/>
      <c r="L29" s="17"/>
      <c r="M29" s="33"/>
      <c r="N29" s="16"/>
      <c r="O29" s="34"/>
      <c r="P29" s="16"/>
    </row>
    <row r="30" spans="2:16" ht="21.75" customHeight="1" x14ac:dyDescent="0.25">
      <c r="B30" s="13" t="s">
        <v>19</v>
      </c>
      <c r="C30" s="14" t="str">
        <f>'Mi Nariño Conectado'!C5</f>
        <v>Conectividad Aérea</v>
      </c>
      <c r="D30" s="15"/>
      <c r="E30" s="16"/>
      <c r="F30" s="19"/>
      <c r="G30" s="17"/>
      <c r="H30" s="17"/>
      <c r="I30" s="19"/>
      <c r="J30" s="17"/>
      <c r="K30" s="19"/>
      <c r="L30" s="17"/>
      <c r="M30" s="22"/>
      <c r="N30" s="16"/>
      <c r="O30" s="16"/>
      <c r="P30" s="16"/>
    </row>
    <row r="31" spans="2:16" ht="21.75" customHeight="1" x14ac:dyDescent="0.25">
      <c r="B31" s="13" t="s">
        <v>19</v>
      </c>
      <c r="C31" s="14" t="str">
        <f>'Mi Nariño Conectado'!C6</f>
        <v>Conectividad Marítima y Fluvial</v>
      </c>
      <c r="D31" s="15"/>
      <c r="E31" s="16"/>
      <c r="F31" s="19"/>
      <c r="G31" s="17"/>
      <c r="H31" s="17"/>
      <c r="I31" s="19"/>
      <c r="J31" s="17"/>
      <c r="K31" s="19"/>
      <c r="L31" s="17"/>
      <c r="M31" s="22"/>
      <c r="N31" s="16"/>
      <c r="O31" s="16"/>
      <c r="P31" s="16"/>
    </row>
    <row r="32" spans="2:16" ht="21.75" customHeight="1" x14ac:dyDescent="0.25">
      <c r="B32" s="13" t="s">
        <v>19</v>
      </c>
      <c r="C32" s="14" t="str">
        <f>'Mi Nariño Conectado'!C8</f>
        <v>Transformación digital</v>
      </c>
      <c r="D32" s="15"/>
      <c r="E32" s="16"/>
      <c r="F32" s="19"/>
      <c r="G32" s="17"/>
      <c r="H32" s="17"/>
      <c r="I32" s="19"/>
      <c r="J32" s="17"/>
      <c r="K32" s="19"/>
      <c r="L32" s="17"/>
      <c r="M32" s="22"/>
      <c r="N32" s="16"/>
      <c r="O32" s="16"/>
      <c r="P32" s="16"/>
    </row>
    <row r="33" spans="2:16" ht="21.75" customHeight="1" x14ac:dyDescent="0.25">
      <c r="B33" s="13" t="s">
        <v>19</v>
      </c>
      <c r="C33" s="14" t="str">
        <f>'Mi Nariño Conectado'!C9</f>
        <v>Inclusión digital</v>
      </c>
      <c r="D33" s="15"/>
      <c r="E33" s="16"/>
      <c r="F33" s="19"/>
      <c r="G33" s="17"/>
      <c r="H33" s="17"/>
      <c r="I33" s="19"/>
      <c r="J33" s="17"/>
      <c r="K33" s="19"/>
      <c r="L33" s="17"/>
      <c r="M33" s="22"/>
      <c r="N33" s="16"/>
      <c r="O33" s="16"/>
      <c r="P33" s="16"/>
    </row>
    <row r="34" spans="2:16" ht="21.75" customHeight="1" x14ac:dyDescent="0.25">
      <c r="B34" s="13" t="s">
        <v>19</v>
      </c>
      <c r="C34" s="14" t="str">
        <f>'Mi Nariño Conectado'!C10</f>
        <v>Ciudadanos y hogares empoderados del entorno digital+B34:M42</v>
      </c>
      <c r="D34" s="15"/>
      <c r="E34" s="16"/>
      <c r="F34" s="19"/>
      <c r="G34" s="17"/>
      <c r="H34" s="17"/>
      <c r="I34" s="19"/>
      <c r="J34" s="17"/>
      <c r="K34" s="19"/>
      <c r="L34" s="17"/>
      <c r="M34" s="22"/>
      <c r="N34" s="16"/>
      <c r="O34" s="16"/>
      <c r="P34" s="16"/>
    </row>
    <row r="35" spans="2:16" ht="21.75" customHeight="1" x14ac:dyDescent="0.25">
      <c r="B35" s="13" t="s">
        <v>19</v>
      </c>
      <c r="C35" s="14" t="str">
        <f>'Mi Nariño Conectado'!C11</f>
        <v>Innovación social y digital</v>
      </c>
      <c r="D35" s="15"/>
      <c r="E35" s="16"/>
      <c r="F35" s="19"/>
      <c r="G35" s="17"/>
      <c r="H35" s="17"/>
      <c r="I35" s="19"/>
      <c r="J35" s="17"/>
      <c r="K35" s="19"/>
      <c r="L35" s="17"/>
      <c r="M35" s="22"/>
      <c r="N35" s="16"/>
      <c r="O35" s="16"/>
      <c r="P35" s="16"/>
    </row>
    <row r="36" spans="2:16" ht="29.25" x14ac:dyDescent="0.25">
      <c r="B36" s="13" t="s">
        <v>20</v>
      </c>
      <c r="C36" s="8" t="str">
        <f>'Mi Nariño Incluyente'!C3</f>
        <v>Patrimonio cultural en defensa de nuestra identidad, memoria y tradiciones</v>
      </c>
      <c r="D36" s="8"/>
      <c r="E36" s="3"/>
      <c r="F36" s="20"/>
      <c r="G36" s="3"/>
      <c r="H36" s="3"/>
      <c r="I36" s="20"/>
      <c r="J36" s="3"/>
      <c r="K36" s="20"/>
      <c r="L36" s="3"/>
      <c r="M36" s="20"/>
      <c r="N36" s="3"/>
      <c r="O36" s="3"/>
      <c r="P36" s="3"/>
    </row>
    <row r="37" spans="2:16" x14ac:dyDescent="0.25">
      <c r="B37" s="13" t="s">
        <v>20</v>
      </c>
      <c r="C37" s="8" t="str">
        <f>'Mi Nariño Incluyente'!C4</f>
        <v>Fortalecimiento institucional en defensa de nuestra cultura</v>
      </c>
      <c r="D37" s="8"/>
      <c r="E37" s="3"/>
      <c r="F37" s="20"/>
      <c r="G37" s="3"/>
      <c r="H37" s="3"/>
      <c r="I37" s="20"/>
      <c r="J37" s="3"/>
      <c r="K37" s="20"/>
      <c r="L37" s="3"/>
      <c r="M37" s="20"/>
      <c r="N37" s="3"/>
      <c r="O37" s="3"/>
      <c r="P37" s="3"/>
    </row>
    <row r="38" spans="2:16" ht="28.5" x14ac:dyDescent="0.25">
      <c r="B38" s="13" t="s">
        <v>20</v>
      </c>
      <c r="C38" s="13" t="str">
        <f>'Mi Nariño Incluyente'!C5</f>
        <v>Promoción inclusiva de las artes, la investigación y el emprendimiento</v>
      </c>
      <c r="D38" s="8"/>
      <c r="E38" s="3"/>
      <c r="F38" s="20"/>
      <c r="G38" s="3"/>
      <c r="H38" s="3"/>
      <c r="I38" s="20"/>
      <c r="J38" s="3"/>
      <c r="K38" s="20"/>
      <c r="L38" s="3"/>
      <c r="M38" s="20"/>
      <c r="N38" s="3"/>
      <c r="O38" s="3"/>
      <c r="P38" s="3"/>
    </row>
    <row r="39" spans="2:16" x14ac:dyDescent="0.25">
      <c r="B39" s="13" t="s">
        <v>20</v>
      </c>
      <c r="C39" s="3" t="str">
        <f>'Mi Nariño Incluyente'!C7</f>
        <v>Cobertura</v>
      </c>
      <c r="D39" s="8"/>
      <c r="E39" s="3"/>
      <c r="F39" s="20"/>
      <c r="G39" s="3"/>
      <c r="H39" s="3"/>
      <c r="I39" s="20"/>
      <c r="J39" s="3"/>
      <c r="K39" s="20"/>
      <c r="L39" s="3"/>
      <c r="M39" s="20"/>
      <c r="N39" s="3"/>
      <c r="O39" s="3"/>
      <c r="P39" s="3"/>
    </row>
    <row r="40" spans="2:16" x14ac:dyDescent="0.25">
      <c r="B40" s="13" t="s">
        <v>20</v>
      </c>
      <c r="C40" s="3" t="str">
        <f>'Mi Nariño Incluyente'!C8</f>
        <v>Calidad</v>
      </c>
      <c r="D40" s="8"/>
      <c r="E40" s="3"/>
      <c r="F40" s="20"/>
      <c r="G40" s="3"/>
      <c r="H40" s="3"/>
      <c r="I40" s="20"/>
      <c r="J40" s="3"/>
      <c r="K40" s="20"/>
      <c r="L40" s="3"/>
      <c r="M40" s="20"/>
      <c r="N40" s="3"/>
      <c r="O40" s="3"/>
      <c r="P40" s="3"/>
    </row>
    <row r="41" spans="2:16" x14ac:dyDescent="0.25">
      <c r="B41" s="13" t="s">
        <v>20</v>
      </c>
      <c r="C41" s="3" t="str">
        <f>'Mi Nariño Incluyente'!C9</f>
        <v>Gestión institucional</v>
      </c>
      <c r="D41" s="8"/>
      <c r="E41" s="3"/>
      <c r="F41" s="20"/>
      <c r="G41" s="3"/>
      <c r="H41" s="3"/>
      <c r="I41" s="20"/>
      <c r="J41" s="3"/>
      <c r="K41" s="20"/>
      <c r="L41" s="3"/>
      <c r="M41" s="20"/>
      <c r="N41" s="3"/>
      <c r="O41" s="3"/>
      <c r="P41" s="3"/>
    </row>
    <row r="42" spans="2:16" x14ac:dyDescent="0.25">
      <c r="B42" s="13" t="s">
        <v>20</v>
      </c>
      <c r="C42" s="3" t="str">
        <f>'Mi Nariño Incluyente'!C11</f>
        <v>Fomento de la actividad recreativa</v>
      </c>
      <c r="D42" s="8"/>
      <c r="E42" s="3"/>
      <c r="F42" s="20"/>
      <c r="G42" s="3"/>
      <c r="H42" s="3"/>
      <c r="I42" s="20"/>
      <c r="J42" s="3"/>
      <c r="K42" s="20"/>
      <c r="L42" s="3"/>
      <c r="M42" s="20"/>
      <c r="N42" s="3"/>
      <c r="O42" s="3"/>
      <c r="P42" s="3"/>
    </row>
    <row r="43" spans="2:16" x14ac:dyDescent="0.25">
      <c r="B43" s="13" t="s">
        <v>20</v>
      </c>
      <c r="C43" s="3" t="str">
        <f>'Mi Nariño Incluyente'!C12</f>
        <v>Desarrollo Deportivo</v>
      </c>
      <c r="D43" s="8"/>
      <c r="E43" s="3"/>
      <c r="F43" s="20"/>
      <c r="G43" s="3"/>
      <c r="H43" s="3"/>
      <c r="I43" s="20"/>
      <c r="J43" s="3"/>
      <c r="K43" s="20"/>
      <c r="L43" s="3"/>
      <c r="M43" s="20"/>
      <c r="N43" s="3"/>
      <c r="O43" s="3"/>
      <c r="P43" s="3"/>
    </row>
    <row r="44" spans="2:16" x14ac:dyDescent="0.25">
      <c r="B44" s="13" t="s">
        <v>20</v>
      </c>
      <c r="C44" s="3" t="str">
        <f>'Mi Nariño Incluyente'!C14</f>
        <v>Vivienda Digna para Mi Nariño</v>
      </c>
      <c r="D44" s="8"/>
      <c r="E44" s="3"/>
      <c r="F44" s="20"/>
      <c r="G44" s="3"/>
      <c r="H44" s="3"/>
      <c r="I44" s="20"/>
      <c r="J44" s="3"/>
      <c r="K44" s="20"/>
      <c r="L44" s="3"/>
      <c r="M44" s="20"/>
      <c r="N44" s="3"/>
      <c r="O44" s="3"/>
      <c r="P44" s="3"/>
    </row>
    <row r="45" spans="2:16" x14ac:dyDescent="0.25">
      <c r="B45" s="13" t="s">
        <v>20</v>
      </c>
      <c r="C45" s="3" t="str">
        <f>'Mi Nariño Incluyente'!C16</f>
        <v>Infraestructura Sector APSB</v>
      </c>
      <c r="D45" s="8"/>
      <c r="E45" s="3"/>
      <c r="F45" s="20"/>
      <c r="G45" s="3"/>
      <c r="H45" s="3"/>
      <c r="I45" s="20"/>
      <c r="J45" s="3"/>
      <c r="K45" s="20"/>
      <c r="L45" s="3"/>
      <c r="M45" s="20"/>
      <c r="N45" s="3"/>
      <c r="O45" s="3"/>
      <c r="P45" s="3"/>
    </row>
    <row r="46" spans="2:16" x14ac:dyDescent="0.25">
      <c r="B46" s="13" t="s">
        <v>20</v>
      </c>
      <c r="C46" s="3" t="str">
        <f>'Mi Nariño Incluyente'!C17</f>
        <v>Ambiental sector APBS</v>
      </c>
      <c r="D46" s="8"/>
      <c r="E46" s="3"/>
      <c r="F46" s="20"/>
      <c r="G46" s="3"/>
      <c r="H46" s="3"/>
      <c r="I46" s="20"/>
      <c r="J46" s="3"/>
      <c r="K46" s="20"/>
      <c r="L46" s="3"/>
      <c r="M46" s="20"/>
      <c r="N46" s="3"/>
      <c r="O46" s="3"/>
      <c r="P46" s="3"/>
    </row>
    <row r="47" spans="2:16" x14ac:dyDescent="0.25">
      <c r="B47" s="13" t="s">
        <v>20</v>
      </c>
      <c r="C47" s="8" t="str">
        <f>'Mi Nariño Incluyente'!C18</f>
        <v>Aseguramiento en la prestación de los servicios sector APSB</v>
      </c>
      <c r="D47" s="8"/>
      <c r="E47" s="3"/>
      <c r="F47" s="20"/>
      <c r="G47" s="3"/>
      <c r="H47" s="3"/>
      <c r="I47" s="20"/>
      <c r="J47" s="3"/>
      <c r="K47" s="20"/>
      <c r="L47" s="3"/>
      <c r="M47" s="20"/>
      <c r="N47" s="3"/>
      <c r="O47" s="3"/>
      <c r="P47" s="3"/>
    </row>
    <row r="48" spans="2:16" x14ac:dyDescent="0.25">
      <c r="B48" s="13" t="s">
        <v>20</v>
      </c>
      <c r="C48" s="3" t="str">
        <f>'Mi Nariño Incluyente'!C19</f>
        <v>Gestión social sector APSB</v>
      </c>
      <c r="D48" s="8"/>
      <c r="E48" s="3"/>
      <c r="F48" s="20"/>
      <c r="G48" s="3"/>
      <c r="H48" s="3"/>
      <c r="I48" s="20"/>
      <c r="J48" s="3"/>
      <c r="K48" s="20"/>
      <c r="L48" s="3"/>
      <c r="M48" s="20"/>
      <c r="N48" s="3"/>
      <c r="O48" s="3"/>
      <c r="P48" s="3"/>
    </row>
    <row r="49" spans="2:16" x14ac:dyDescent="0.25">
      <c r="B49" s="13" t="s">
        <v>20</v>
      </c>
      <c r="C49" s="3" t="str">
        <f>'Mi Nariño Incluyente'!C20</f>
        <v>Gestión del riesgo sector APSB</v>
      </c>
      <c r="D49" s="8"/>
      <c r="E49" s="3"/>
      <c r="F49" s="20"/>
      <c r="G49" s="3"/>
      <c r="H49" s="3"/>
      <c r="I49" s="20"/>
      <c r="J49" s="3"/>
      <c r="K49" s="20"/>
      <c r="L49" s="3"/>
      <c r="M49" s="20"/>
      <c r="N49" s="3"/>
      <c r="O49" s="3"/>
      <c r="P49" s="3"/>
    </row>
    <row r="50" spans="2:16" x14ac:dyDescent="0.25">
      <c r="B50" s="13" t="s">
        <v>20</v>
      </c>
      <c r="C50" s="3" t="str">
        <f>'Mi Nariño Incluyente'!C21</f>
        <v>Energía</v>
      </c>
      <c r="D50" s="8"/>
      <c r="E50" s="3"/>
      <c r="F50" s="20"/>
      <c r="G50" s="3"/>
      <c r="H50" s="3"/>
      <c r="I50" s="20"/>
      <c r="J50" s="3"/>
      <c r="K50" s="20"/>
      <c r="L50" s="3"/>
      <c r="M50" s="20"/>
      <c r="N50" s="3"/>
      <c r="O50" s="3"/>
      <c r="P50" s="3"/>
    </row>
    <row r="51" spans="2:16" x14ac:dyDescent="0.25">
      <c r="B51" s="13" t="s">
        <v>20</v>
      </c>
      <c r="C51" s="3" t="str">
        <f>'Mi Nariño Incluyente'!C23</f>
        <v>Mujer</v>
      </c>
      <c r="D51" s="8"/>
      <c r="E51" s="3"/>
      <c r="F51" s="20"/>
      <c r="G51" s="3"/>
      <c r="H51" s="3"/>
      <c r="I51" s="20"/>
      <c r="J51" s="3"/>
      <c r="K51" s="20"/>
      <c r="L51" s="3"/>
      <c r="M51" s="20"/>
      <c r="N51" s="3"/>
      <c r="O51" s="3"/>
      <c r="P51" s="3"/>
    </row>
    <row r="52" spans="2:16" x14ac:dyDescent="0.25">
      <c r="B52" s="13" t="s">
        <v>20</v>
      </c>
      <c r="C52" s="3" t="str">
        <f>'Mi Nariño Incluyente'!C24</f>
        <v>Primera infancia e infancia</v>
      </c>
      <c r="D52" s="8"/>
      <c r="E52" s="3"/>
      <c r="F52" s="20"/>
      <c r="G52" s="3"/>
      <c r="H52" s="3"/>
      <c r="I52" s="20"/>
      <c r="J52" s="3"/>
      <c r="K52" s="20"/>
      <c r="L52" s="3"/>
      <c r="M52" s="20"/>
      <c r="N52" s="3"/>
      <c r="O52" s="3"/>
      <c r="P52" s="3"/>
    </row>
    <row r="53" spans="2:16" x14ac:dyDescent="0.25">
      <c r="B53" s="13" t="s">
        <v>20</v>
      </c>
      <c r="C53" s="3" t="str">
        <f>'Mi Nariño Incluyente'!C25</f>
        <v>Adolescencia y juventud</v>
      </c>
      <c r="D53" s="8"/>
      <c r="E53" s="3"/>
      <c r="F53" s="20"/>
      <c r="G53" s="3"/>
      <c r="H53" s="3"/>
      <c r="I53" s="20"/>
      <c r="J53" s="3"/>
      <c r="K53" s="20"/>
      <c r="L53" s="3"/>
      <c r="M53" s="20"/>
      <c r="N53" s="3"/>
      <c r="O53" s="3"/>
      <c r="P53" s="3"/>
    </row>
    <row r="54" spans="2:16" x14ac:dyDescent="0.25">
      <c r="B54" s="13" t="s">
        <v>20</v>
      </c>
      <c r="C54" s="3" t="str">
        <f>'Mi Nariño Incluyente'!C26</f>
        <v>Adulto mayor</v>
      </c>
      <c r="D54" s="8"/>
      <c r="E54" s="3"/>
      <c r="F54" s="20"/>
      <c r="G54" s="3"/>
      <c r="H54" s="3"/>
      <c r="I54" s="20"/>
      <c r="J54" s="3"/>
      <c r="K54" s="20"/>
      <c r="L54" s="3"/>
      <c r="M54" s="20"/>
      <c r="N54" s="3"/>
      <c r="O54" s="3"/>
      <c r="P54" s="3"/>
    </row>
    <row r="55" spans="2:16" x14ac:dyDescent="0.25">
      <c r="B55" s="13" t="s">
        <v>20</v>
      </c>
      <c r="C55" s="3" t="str">
        <f>'Mi Nariño Incluyente'!C27</f>
        <v>Discapacidad</v>
      </c>
      <c r="D55" s="8"/>
      <c r="E55" s="3"/>
      <c r="F55" s="20"/>
      <c r="G55" s="3"/>
      <c r="H55" s="3"/>
      <c r="I55" s="20"/>
      <c r="J55" s="3"/>
      <c r="K55" s="20"/>
      <c r="L55" s="3"/>
      <c r="M55" s="20"/>
      <c r="N55" s="3"/>
      <c r="O55" s="3"/>
      <c r="P55" s="3"/>
    </row>
    <row r="56" spans="2:16" x14ac:dyDescent="0.25">
      <c r="B56" s="13" t="s">
        <v>20</v>
      </c>
      <c r="C56" s="3" t="str">
        <f>'Mi Nariño Incluyente'!C28</f>
        <v>Habitante de Calle</v>
      </c>
      <c r="D56" s="8"/>
      <c r="E56" s="3"/>
      <c r="F56" s="20"/>
      <c r="G56" s="3"/>
      <c r="H56" s="3"/>
      <c r="I56" s="20"/>
      <c r="J56" s="3"/>
      <c r="K56" s="20"/>
      <c r="L56" s="3"/>
      <c r="M56" s="20"/>
      <c r="N56" s="3"/>
      <c r="O56" s="3"/>
      <c r="P56" s="3"/>
    </row>
    <row r="57" spans="2:16" x14ac:dyDescent="0.25">
      <c r="B57" s="13" t="s">
        <v>20</v>
      </c>
      <c r="C57" s="3" t="str">
        <f>'Mi Nariño Incluyente'!C29</f>
        <v>LGTBI</v>
      </c>
      <c r="D57" s="8"/>
      <c r="E57" s="3"/>
      <c r="F57" s="20"/>
      <c r="G57" s="3"/>
      <c r="H57" s="3"/>
      <c r="I57" s="20"/>
      <c r="J57" s="3"/>
      <c r="K57" s="20"/>
      <c r="L57" s="3"/>
      <c r="M57" s="20"/>
      <c r="N57" s="3"/>
      <c r="O57" s="3"/>
      <c r="P57" s="3"/>
    </row>
    <row r="58" spans="2:16" x14ac:dyDescent="0.25">
      <c r="B58" s="13" t="s">
        <v>20</v>
      </c>
      <c r="C58" s="3" t="str">
        <f>'Mi Nariño Incluyente'!C31</f>
        <v>Territorios Campesinos</v>
      </c>
      <c r="D58" s="8"/>
      <c r="E58" s="3"/>
      <c r="F58" s="20"/>
      <c r="G58" s="3"/>
      <c r="H58" s="3"/>
      <c r="I58" s="20"/>
      <c r="J58" s="3"/>
      <c r="K58" s="20"/>
      <c r="L58" s="3"/>
      <c r="M58" s="20"/>
      <c r="N58" s="3"/>
      <c r="O58" s="3"/>
      <c r="P58" s="3"/>
    </row>
    <row r="59" spans="2:16" x14ac:dyDescent="0.25">
      <c r="B59" s="13" t="s">
        <v>20</v>
      </c>
      <c r="C59" s="8" t="str">
        <f>'Mi Nariño Incluyente'!C32</f>
        <v>Asociaciones y organizaciones comunales</v>
      </c>
      <c r="D59" s="8"/>
      <c r="E59" s="3"/>
      <c r="F59" s="20"/>
      <c r="G59" s="3"/>
      <c r="H59" s="3"/>
      <c r="I59" s="20"/>
      <c r="J59" s="3"/>
      <c r="K59" s="20"/>
      <c r="L59" s="3"/>
      <c r="M59" s="20"/>
      <c r="N59" s="3"/>
      <c r="O59" s="3"/>
      <c r="P59" s="3"/>
    </row>
    <row r="60" spans="2:16" x14ac:dyDescent="0.25">
      <c r="B60" s="13" t="s">
        <v>20</v>
      </c>
      <c r="C60" s="3" t="str">
        <f>'Mi Nariño Incluyente'!C33</f>
        <v>Gobernanza participativa y segura</v>
      </c>
      <c r="D60" s="8"/>
      <c r="E60" s="3"/>
      <c r="F60" s="20"/>
      <c r="G60" s="3"/>
      <c r="H60" s="3"/>
      <c r="I60" s="20"/>
      <c r="J60" s="3"/>
      <c r="K60" s="20"/>
      <c r="L60" s="3"/>
      <c r="M60" s="20"/>
      <c r="N60" s="3"/>
      <c r="O60" s="3"/>
      <c r="P60" s="3"/>
    </row>
    <row r="61" spans="2:16" x14ac:dyDescent="0.25">
      <c r="B61" s="13" t="s">
        <v>20</v>
      </c>
      <c r="C61" s="3" t="str">
        <f>'Mi Nariño Incluyente'!C34</f>
        <v>Implementación capitulo étnico</v>
      </c>
      <c r="D61" s="8"/>
      <c r="E61" s="3"/>
      <c r="F61" s="20"/>
      <c r="G61" s="3"/>
      <c r="H61" s="3"/>
      <c r="I61" s="20"/>
      <c r="J61" s="3"/>
      <c r="K61" s="20"/>
      <c r="L61" s="3"/>
      <c r="M61" s="20"/>
      <c r="N61" s="3"/>
      <c r="O61" s="3"/>
      <c r="P61" s="3"/>
    </row>
    <row r="62" spans="2:16" ht="28.5" x14ac:dyDescent="0.25">
      <c r="B62" s="13" t="s">
        <v>20</v>
      </c>
      <c r="C62" s="13" t="str">
        <f>'Mi Nariño Incluyente'!C35</f>
        <v>Estrategia diferencial por la Costa Pacífica y la Cordillera Nariñense</v>
      </c>
      <c r="D62" s="8"/>
      <c r="E62" s="3"/>
      <c r="F62" s="20"/>
      <c r="G62" s="3"/>
      <c r="H62" s="3"/>
      <c r="I62" s="20"/>
      <c r="J62" s="3"/>
      <c r="K62" s="20"/>
      <c r="L62" s="3"/>
      <c r="M62" s="20"/>
      <c r="N62" s="3"/>
      <c r="O62" s="3"/>
      <c r="P62" s="3"/>
    </row>
    <row r="63" spans="2:16" x14ac:dyDescent="0.25">
      <c r="B63" s="13" t="s">
        <v>21</v>
      </c>
      <c r="C63" s="3" t="str">
        <f>'Mi Nariño Seguro'!C4</f>
        <v>Gestión integral del agua</v>
      </c>
      <c r="D63" s="8"/>
      <c r="E63" s="3"/>
      <c r="F63" s="20"/>
      <c r="G63" s="3"/>
      <c r="H63" s="3"/>
      <c r="I63" s="20"/>
      <c r="J63" s="3"/>
      <c r="K63" s="20"/>
      <c r="L63" s="3"/>
      <c r="M63" s="20"/>
      <c r="N63" s="3"/>
      <c r="O63" s="3"/>
      <c r="P63" s="3"/>
    </row>
    <row r="64" spans="2:16" x14ac:dyDescent="0.25">
      <c r="B64" s="30" t="s">
        <v>21</v>
      </c>
      <c r="C64" s="48" t="str">
        <f>'Mi Nariño Seguro'!C6</f>
        <v>Soberanía y Seguridad Alimentaria y Nutricional de Nariño</v>
      </c>
      <c r="D64" s="30"/>
      <c r="E64" s="48"/>
      <c r="F64" s="49"/>
      <c r="G64" s="48"/>
      <c r="H64" s="48"/>
      <c r="I64" s="49"/>
      <c r="J64" s="48"/>
      <c r="K64" s="49"/>
      <c r="L64" s="48"/>
      <c r="M64" s="49"/>
      <c r="N64" s="30"/>
      <c r="O64" s="50"/>
      <c r="P64" s="51"/>
    </row>
    <row r="65" spans="2:16" ht="42.75" x14ac:dyDescent="0.25">
      <c r="B65" s="13" t="s">
        <v>21</v>
      </c>
      <c r="C65" s="13" t="str">
        <f>'Mi Nariño Seguro'!C7</f>
        <v>Seguridad alimentaria IDSB59:Y85Z83B59:AA85B59:Z85B59:AA85Z83B59:AA85B59:Z85</v>
      </c>
      <c r="D65" s="8"/>
      <c r="E65" s="3"/>
      <c r="F65" s="20"/>
      <c r="G65" s="3"/>
      <c r="H65" s="3"/>
      <c r="I65" s="20"/>
      <c r="J65" s="3"/>
      <c r="K65" s="20"/>
      <c r="L65" s="3"/>
      <c r="M65" s="20"/>
      <c r="N65" s="3"/>
      <c r="O65" s="3"/>
      <c r="P65" s="3"/>
    </row>
    <row r="66" spans="2:16" x14ac:dyDescent="0.25">
      <c r="B66" s="13" t="s">
        <v>21</v>
      </c>
      <c r="C66" s="3" t="str">
        <f>'Mi Nariño Seguro'!C9</f>
        <v>Salud ambiental</v>
      </c>
      <c r="D66" s="3"/>
      <c r="E66" s="3"/>
      <c r="F66" s="20"/>
      <c r="G66" s="3"/>
      <c r="H66" s="3"/>
      <c r="I66" s="20"/>
      <c r="J66" s="3"/>
      <c r="K66" s="20"/>
      <c r="L66" s="3"/>
      <c r="M66" s="20"/>
      <c r="N66" s="3"/>
      <c r="O66" s="3"/>
      <c r="P66" s="3"/>
    </row>
    <row r="67" spans="2:16" x14ac:dyDescent="0.25">
      <c r="B67" s="13" t="s">
        <v>21</v>
      </c>
      <c r="C67" s="3" t="str">
        <f>'Mi Nariño Seguro'!C10</f>
        <v>Vida saludable y condiciones no transmisibles</v>
      </c>
      <c r="D67" s="3"/>
      <c r="E67" s="3"/>
      <c r="F67" s="20"/>
      <c r="G67" s="3"/>
      <c r="H67" s="3"/>
      <c r="I67" s="20"/>
      <c r="J67" s="3"/>
      <c r="K67" s="20"/>
      <c r="L67" s="3"/>
      <c r="M67" s="20"/>
      <c r="N67" s="3"/>
      <c r="O67" s="3"/>
      <c r="P67" s="3"/>
    </row>
    <row r="68" spans="2:16" x14ac:dyDescent="0.25">
      <c r="B68" s="13" t="s">
        <v>21</v>
      </c>
      <c r="C68" s="3" t="str">
        <f>'Mi Nariño Seguro'!C11</f>
        <v>Convivencia social y salud mental</v>
      </c>
      <c r="D68" s="3"/>
      <c r="E68" s="3"/>
      <c r="F68" s="20"/>
      <c r="G68" s="3"/>
      <c r="H68" s="3"/>
      <c r="I68" s="20"/>
      <c r="J68" s="3"/>
      <c r="K68" s="20"/>
      <c r="L68" s="3"/>
      <c r="M68" s="20"/>
      <c r="N68" s="3"/>
      <c r="O68" s="3"/>
      <c r="P68" s="3"/>
    </row>
    <row r="69" spans="2:16" x14ac:dyDescent="0.25">
      <c r="B69" s="13" t="s">
        <v>21</v>
      </c>
      <c r="C69" s="3" t="str">
        <f>'Mi Nariño Seguro'!C12</f>
        <v>Sexualidad y derechos sexuales reproductivos</v>
      </c>
      <c r="D69" s="3"/>
      <c r="E69" s="3"/>
      <c r="F69" s="20"/>
      <c r="G69" s="3"/>
      <c r="H69" s="3"/>
      <c r="I69" s="20"/>
      <c r="J69" s="3"/>
      <c r="K69" s="20"/>
      <c r="L69" s="3"/>
      <c r="M69" s="20"/>
      <c r="N69" s="3"/>
      <c r="O69" s="3"/>
      <c r="P69" s="3"/>
    </row>
    <row r="70" spans="2:16" x14ac:dyDescent="0.25">
      <c r="B70" s="13" t="s">
        <v>21</v>
      </c>
      <c r="C70" s="3" t="str">
        <f>'Mi Nariño Seguro'!C13</f>
        <v>Vida saludable y enfermedades transmisibles</v>
      </c>
      <c r="D70" s="3"/>
      <c r="E70" s="3"/>
      <c r="F70" s="20"/>
      <c r="G70" s="3"/>
      <c r="H70" s="3"/>
      <c r="I70" s="20"/>
      <c r="J70" s="3"/>
      <c r="K70" s="20"/>
      <c r="L70" s="3"/>
      <c r="M70" s="20"/>
      <c r="N70" s="3"/>
      <c r="O70" s="3"/>
      <c r="P70" s="3"/>
    </row>
    <row r="71" spans="2:16" x14ac:dyDescent="0.25">
      <c r="B71" s="13" t="s">
        <v>21</v>
      </c>
      <c r="C71" s="3" t="str">
        <f>'Mi Nariño Seguro'!C14</f>
        <v>Salud en emergencias y desastres</v>
      </c>
      <c r="D71" s="3"/>
      <c r="E71" s="3"/>
      <c r="F71" s="20"/>
      <c r="G71" s="3"/>
      <c r="H71" s="3"/>
      <c r="I71" s="20"/>
      <c r="J71" s="3"/>
      <c r="K71" s="20"/>
      <c r="L71" s="3"/>
      <c r="M71" s="20"/>
      <c r="N71" s="3"/>
      <c r="O71" s="3"/>
      <c r="P71" s="3"/>
    </row>
    <row r="72" spans="2:16" x14ac:dyDescent="0.25">
      <c r="B72" s="13" t="s">
        <v>21</v>
      </c>
      <c r="C72" s="3" t="str">
        <f>'Mi Nariño Seguro'!C15</f>
        <v>Salud y ámbito laboral</v>
      </c>
      <c r="D72" s="3"/>
      <c r="E72" s="3"/>
      <c r="F72" s="20"/>
      <c r="G72" s="3"/>
      <c r="H72" s="3"/>
      <c r="I72" s="20"/>
      <c r="J72" s="3"/>
      <c r="K72" s="20"/>
      <c r="L72" s="3"/>
      <c r="M72" s="20"/>
      <c r="N72" s="3"/>
      <c r="O72" s="3"/>
      <c r="P72" s="3"/>
    </row>
    <row r="73" spans="2:16" x14ac:dyDescent="0.25">
      <c r="B73" s="13" t="s">
        <v>21</v>
      </c>
      <c r="C73" s="3" t="str">
        <f>'Mi Nariño Seguro'!C16</f>
        <v>Gestión diferencial de las poblaciones vulnerables</v>
      </c>
      <c r="D73" s="3"/>
      <c r="E73" s="3"/>
      <c r="F73" s="20"/>
      <c r="G73" s="3"/>
      <c r="H73" s="3"/>
      <c r="I73" s="20"/>
      <c r="J73" s="3"/>
      <c r="K73" s="20"/>
      <c r="L73" s="3"/>
      <c r="M73" s="20"/>
      <c r="N73" s="3"/>
      <c r="O73" s="3"/>
      <c r="P73" s="3"/>
    </row>
    <row r="74" spans="2:16" x14ac:dyDescent="0.25">
      <c r="B74" s="13" t="s">
        <v>21</v>
      </c>
      <c r="C74" s="3" t="str">
        <f>'Mi Nariño Seguro'!C17</f>
        <v>Fortalecimiento de la autoridad sanitaria</v>
      </c>
      <c r="D74" s="3"/>
      <c r="E74" s="3"/>
      <c r="F74" s="20"/>
      <c r="G74" s="3"/>
      <c r="H74" s="3"/>
      <c r="I74" s="20"/>
      <c r="J74" s="3"/>
      <c r="K74" s="20"/>
      <c r="L74" s="3"/>
      <c r="M74" s="20"/>
      <c r="N74" s="3"/>
      <c r="O74" s="3"/>
      <c r="P74" s="3"/>
    </row>
    <row r="75" spans="2:16" x14ac:dyDescent="0.25">
      <c r="B75" s="13" t="s">
        <v>21</v>
      </c>
      <c r="C75" s="3" t="str">
        <f>'Mi Nariño Seguro'!C19</f>
        <v>Seguridad y convivencia ciudadana</v>
      </c>
      <c r="D75" s="3"/>
      <c r="E75" s="3"/>
      <c r="F75" s="20"/>
      <c r="G75" s="3"/>
      <c r="H75" s="3"/>
      <c r="I75" s="20"/>
      <c r="J75" s="3"/>
      <c r="K75" s="20"/>
      <c r="L75" s="3"/>
      <c r="M75" s="20"/>
      <c r="N75" s="3"/>
      <c r="O75" s="3"/>
      <c r="P75" s="3"/>
    </row>
    <row r="76" spans="2:16" x14ac:dyDescent="0.25">
      <c r="B76" s="13" t="s">
        <v>21</v>
      </c>
      <c r="C76" s="3" t="str">
        <f>'Mi Nariño Seguro'!C20</f>
        <v>Seguridad vial</v>
      </c>
      <c r="D76" s="3"/>
      <c r="E76" s="3"/>
      <c r="F76" s="20"/>
      <c r="G76" s="3"/>
      <c r="H76" s="3"/>
      <c r="I76" s="20"/>
      <c r="J76" s="3"/>
      <c r="K76" s="20"/>
      <c r="L76" s="3"/>
      <c r="M76" s="20"/>
      <c r="N76" s="3"/>
      <c r="O76" s="3"/>
      <c r="P76" s="3"/>
    </row>
    <row r="77" spans="2:16" x14ac:dyDescent="0.25">
      <c r="B77" s="13" t="s">
        <v>21</v>
      </c>
      <c r="C77" s="3" t="str">
        <f>'Mi Nariño Seguro'!C21</f>
        <v>Acceso a la justicia</v>
      </c>
      <c r="D77" s="3"/>
      <c r="E77" s="3"/>
      <c r="F77" s="20"/>
      <c r="G77" s="3"/>
      <c r="H77" s="3"/>
      <c r="I77" s="20"/>
      <c r="J77" s="3"/>
      <c r="K77" s="20"/>
      <c r="L77" s="3"/>
      <c r="M77" s="20"/>
      <c r="N77" s="3"/>
      <c r="O77" s="3"/>
      <c r="P77" s="3"/>
    </row>
    <row r="78" spans="2:16" x14ac:dyDescent="0.25">
      <c r="B78" s="13" t="s">
        <v>21</v>
      </c>
      <c r="C78" s="3" t="str">
        <f>'Mi Nariño Seguro'!C22</f>
        <v>Paz y posconflicto en nuestro territorios</v>
      </c>
      <c r="D78" s="3"/>
      <c r="E78" s="3"/>
      <c r="F78" s="20"/>
      <c r="G78" s="3"/>
      <c r="H78" s="3"/>
      <c r="I78" s="20"/>
      <c r="J78" s="3"/>
      <c r="K78" s="20"/>
      <c r="L78" s="3"/>
      <c r="M78" s="20"/>
      <c r="N78" s="3"/>
      <c r="O78" s="3"/>
      <c r="P78" s="3"/>
    </row>
    <row r="79" spans="2:16" x14ac:dyDescent="0.25">
      <c r="B79" s="13" t="s">
        <v>21</v>
      </c>
      <c r="C79" s="3" t="str">
        <f>'Mi Nariño Seguro'!C23</f>
        <v>Prevención atención integral y reparación de víctimas</v>
      </c>
      <c r="D79" s="3"/>
      <c r="E79" s="3"/>
      <c r="F79" s="20"/>
      <c r="G79" s="3"/>
      <c r="H79" s="3"/>
      <c r="I79" s="20"/>
      <c r="J79" s="3"/>
      <c r="K79" s="20"/>
      <c r="L79" s="3"/>
      <c r="M79" s="20"/>
      <c r="N79" s="3"/>
      <c r="O79" s="3"/>
      <c r="P79" s="3"/>
    </row>
    <row r="80" spans="2:16" x14ac:dyDescent="0.25">
      <c r="B80" s="13" t="s">
        <v>21</v>
      </c>
      <c r="C80" s="3" t="str">
        <f>'Mi Nariño Seguro'!C24</f>
        <v>Acceso y goce efectivo de nuestros derechos</v>
      </c>
      <c r="D80" s="3"/>
      <c r="E80" s="3"/>
      <c r="F80" s="20"/>
      <c r="G80" s="3"/>
      <c r="H80" s="3"/>
      <c r="I80" s="20"/>
      <c r="J80" s="3"/>
      <c r="K80" s="20"/>
      <c r="L80" s="3"/>
      <c r="M80" s="20"/>
      <c r="N80" s="3"/>
      <c r="O80" s="3"/>
      <c r="P80" s="3"/>
    </row>
    <row r="81" spans="2:16" x14ac:dyDescent="0.25">
      <c r="B81" s="13" t="s">
        <v>22</v>
      </c>
      <c r="C81" s="3" t="str">
        <f>'Mi Nariño Sostenible'!C4</f>
        <v>Conservación de la Biodiversidad y Emprendimientos Verdes</v>
      </c>
      <c r="D81" s="3"/>
      <c r="E81" s="3"/>
      <c r="F81" s="20"/>
      <c r="G81" s="3"/>
      <c r="H81" s="3"/>
      <c r="I81" s="20"/>
      <c r="J81" s="3"/>
      <c r="K81" s="20"/>
      <c r="L81" s="3"/>
      <c r="M81" s="20"/>
      <c r="N81" s="3"/>
      <c r="O81" s="3"/>
      <c r="P81" s="3"/>
    </row>
    <row r="82" spans="2:16" ht="28.5" x14ac:dyDescent="0.25">
      <c r="B82" s="13" t="s">
        <v>22</v>
      </c>
      <c r="C82" s="13" t="str">
        <f>'Mi Nariño Sostenible'!C5</f>
        <v>Conservación y restauración de áreas de recarga hídrica abastecedoras de acueductos urbanos y rurales</v>
      </c>
      <c r="D82" s="3"/>
      <c r="E82" s="3"/>
      <c r="F82" s="20"/>
      <c r="G82" s="3"/>
      <c r="H82" s="3"/>
      <c r="I82" s="20"/>
      <c r="J82" s="3"/>
      <c r="K82" s="20"/>
      <c r="L82" s="3"/>
      <c r="M82" s="20"/>
      <c r="N82" s="3"/>
      <c r="O82" s="3"/>
      <c r="P82" s="3"/>
    </row>
    <row r="83" spans="2:16" x14ac:dyDescent="0.25">
      <c r="B83" s="13" t="s">
        <v>22</v>
      </c>
      <c r="C83" s="3" t="str">
        <f>'Mi Nariño Sostenible'!C6</f>
        <v>Cambio Climático y asuntos Ambientales</v>
      </c>
      <c r="D83" s="3"/>
      <c r="E83" s="3"/>
      <c r="F83" s="20"/>
      <c r="G83" s="3"/>
      <c r="H83" s="3"/>
      <c r="I83" s="20"/>
      <c r="J83" s="3"/>
      <c r="K83" s="20"/>
      <c r="L83" s="3"/>
      <c r="M83" s="20"/>
      <c r="N83" s="3"/>
      <c r="O83" s="3"/>
      <c r="P83" s="3"/>
    </row>
    <row r="84" spans="2:16" x14ac:dyDescent="0.25">
      <c r="B84" s="13" t="s">
        <v>22</v>
      </c>
      <c r="C84" s="3" t="str">
        <f>'Mi Nariño Sostenible'!C7</f>
        <v>Educación y cultura ambiental con enfoque diferencial</v>
      </c>
      <c r="D84" s="3"/>
      <c r="E84" s="3"/>
      <c r="F84" s="20"/>
      <c r="G84" s="3"/>
      <c r="H84" s="3"/>
      <c r="I84" s="20"/>
      <c r="J84" s="3"/>
      <c r="K84" s="20"/>
      <c r="L84" s="3"/>
      <c r="M84" s="20"/>
      <c r="N84" s="3"/>
      <c r="O84" s="3"/>
      <c r="P84" s="3"/>
    </row>
    <row r="85" spans="2:16" x14ac:dyDescent="0.25">
      <c r="B85" s="13" t="s">
        <v>22</v>
      </c>
      <c r="C85" s="3" t="str">
        <f>'Mi Nariño Sostenible'!C8</f>
        <v>Protección de fauna y bienestar animal</v>
      </c>
      <c r="D85" s="3"/>
      <c r="E85" s="3"/>
      <c r="F85" s="20"/>
      <c r="G85" s="3"/>
      <c r="H85" s="3"/>
      <c r="I85" s="20"/>
      <c r="J85" s="3"/>
      <c r="K85" s="20"/>
      <c r="L85" s="3"/>
      <c r="M85" s="20"/>
      <c r="N85" s="3"/>
      <c r="O85" s="3"/>
      <c r="P85" s="3"/>
    </row>
    <row r="86" spans="2:16" x14ac:dyDescent="0.25">
      <c r="B86" s="13" t="s">
        <v>22</v>
      </c>
      <c r="C86" s="3" t="str">
        <f>'Mi Nariño Sostenible'!C9</f>
        <v>Movilidad Sostenible</v>
      </c>
      <c r="D86" s="3"/>
      <c r="E86" s="3"/>
      <c r="F86" s="20"/>
      <c r="G86" s="3"/>
      <c r="H86" s="3"/>
      <c r="I86" s="20"/>
      <c r="J86" s="3"/>
      <c r="K86" s="20"/>
      <c r="L86" s="3"/>
      <c r="M86" s="20"/>
      <c r="N86" s="3"/>
      <c r="O86" s="3"/>
      <c r="P86" s="3"/>
    </row>
    <row r="87" spans="2:16" x14ac:dyDescent="0.25">
      <c r="B87" s="13" t="s">
        <v>22</v>
      </c>
      <c r="C87" s="3" t="str">
        <f>'Mi Nariño Sostenible'!C11</f>
        <v>Conocimiento del Riesgo de Desastres</v>
      </c>
      <c r="D87" s="3"/>
      <c r="E87" s="3"/>
      <c r="F87" s="20"/>
      <c r="G87" s="3"/>
      <c r="H87" s="3"/>
      <c r="I87" s="20"/>
      <c r="J87" s="3"/>
      <c r="K87" s="20"/>
      <c r="L87" s="3"/>
      <c r="M87" s="20"/>
      <c r="N87" s="3"/>
      <c r="O87" s="3"/>
      <c r="P87" s="3"/>
    </row>
    <row r="88" spans="2:16" x14ac:dyDescent="0.25">
      <c r="B88" s="13" t="s">
        <v>22</v>
      </c>
      <c r="C88" s="3" t="str">
        <f>'Mi Nariño Sostenible'!C12</f>
        <v>Reducción del Riesgo de Desastre</v>
      </c>
      <c r="D88" s="3"/>
      <c r="E88" s="3"/>
      <c r="F88" s="20"/>
      <c r="G88" s="3"/>
      <c r="H88" s="3"/>
      <c r="I88" s="20"/>
      <c r="J88" s="3"/>
      <c r="K88" s="20"/>
      <c r="L88" s="3"/>
      <c r="M88" s="20"/>
      <c r="N88" s="3"/>
      <c r="O88" s="3"/>
      <c r="P88" s="3"/>
    </row>
    <row r="89" spans="2:16" x14ac:dyDescent="0.25">
      <c r="B89" s="13" t="s">
        <v>22</v>
      </c>
      <c r="C89" s="3" t="str">
        <f>'Mi Nariño Sostenible'!C13</f>
        <v>Preparativos y manejo de desastres</v>
      </c>
      <c r="D89" s="3"/>
      <c r="E89" s="3"/>
      <c r="F89" s="20"/>
      <c r="G89" s="3"/>
      <c r="H89" s="3"/>
      <c r="I89" s="20"/>
      <c r="J89" s="3"/>
      <c r="K89" s="20"/>
      <c r="L89" s="3"/>
      <c r="M89" s="20"/>
      <c r="N89" s="3"/>
      <c r="O89" s="3"/>
      <c r="P89" s="3"/>
    </row>
    <row r="90" spans="2:16" x14ac:dyDescent="0.25">
      <c r="B90" s="5"/>
    </row>
    <row r="91" spans="2:16" x14ac:dyDescent="0.25">
      <c r="B91" s="5"/>
    </row>
    <row r="92" spans="2:16" x14ac:dyDescent="0.25">
      <c r="B92" s="5"/>
    </row>
    <row r="93" spans="2:16" x14ac:dyDescent="0.25">
      <c r="B93" s="5"/>
    </row>
    <row r="94" spans="2:16" x14ac:dyDescent="0.25">
      <c r="B94" s="5"/>
    </row>
    <row r="95" spans="2:16" x14ac:dyDescent="0.25">
      <c r="B95" s="5"/>
    </row>
    <row r="96" spans="2:16" x14ac:dyDescent="0.25">
      <c r="B96" s="5"/>
    </row>
    <row r="97" spans="2:2" x14ac:dyDescent="0.25">
      <c r="B97" s="5"/>
    </row>
    <row r="98" spans="2:2" x14ac:dyDescent="0.25">
      <c r="B98" s="5"/>
    </row>
    <row r="99" spans="2:2" x14ac:dyDescent="0.25">
      <c r="B99" s="5"/>
    </row>
    <row r="100" spans="2:2" x14ac:dyDescent="0.25">
      <c r="B100" s="5"/>
    </row>
    <row r="101" spans="2:2" x14ac:dyDescent="0.25">
      <c r="B101" s="5"/>
    </row>
    <row r="102" spans="2:2" x14ac:dyDescent="0.25">
      <c r="B102" s="5"/>
    </row>
    <row r="103" spans="2:2" x14ac:dyDescent="0.25">
      <c r="B103" s="5"/>
    </row>
    <row r="104" spans="2:2" x14ac:dyDescent="0.25">
      <c r="B104" s="5"/>
    </row>
    <row r="105" spans="2:2" x14ac:dyDescent="0.25">
      <c r="B105" s="5"/>
    </row>
    <row r="106" spans="2:2" x14ac:dyDescent="0.25">
      <c r="B106" s="5"/>
    </row>
    <row r="107" spans="2:2" x14ac:dyDescent="0.25">
      <c r="B107" s="5"/>
    </row>
    <row r="108" spans="2:2" x14ac:dyDescent="0.25">
      <c r="B108" s="5"/>
    </row>
    <row r="109" spans="2:2" x14ac:dyDescent="0.25">
      <c r="B109" s="5"/>
    </row>
    <row r="110" spans="2:2" x14ac:dyDescent="0.25">
      <c r="B110" s="5"/>
    </row>
    <row r="111" spans="2:2" x14ac:dyDescent="0.25">
      <c r="B111" s="5"/>
    </row>
    <row r="112" spans="2:2"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sheetData>
  <autoFilter ref="B8:P89" xr:uid="{09C1C4FD-5630-4C92-8501-8AAE82A2FD67}">
    <filterColumn colId="4" showButton="0"/>
    <filterColumn colId="5" showButton="0"/>
    <filterColumn colId="6" showButton="0"/>
    <filterColumn colId="7" showButton="0"/>
    <filterColumn colId="8" showButton="0"/>
    <filterColumn colId="9" showButton="0"/>
    <filterColumn colId="10" showButton="0"/>
    <filterColumn colId="12" showButton="0"/>
  </autoFilter>
  <mergeCells count="11">
    <mergeCell ref="P8:P10"/>
    <mergeCell ref="F9:L9"/>
    <mergeCell ref="E8:E10"/>
    <mergeCell ref="B8:B10"/>
    <mergeCell ref="C8:C10"/>
    <mergeCell ref="D8:D10"/>
    <mergeCell ref="M9:M10"/>
    <mergeCell ref="N9:N10"/>
    <mergeCell ref="O9:O10"/>
    <mergeCell ref="F8:M8"/>
    <mergeCell ref="N8:O8"/>
  </mergeCells>
  <dataValidations count="17">
    <dataValidation allowBlank="1" showInputMessage="1" showErrorMessage="1" prompt="Indicar los documentos, registros fotográficos, tablas, gráficos y_x000a_cuadros de impacto, que soporten la realización de las actividades mencionadas." sqref="P8:P10" xr:uid="{DC72DD9C-64D6-448B-936D-9AD5966389C9}"/>
    <dataValidation allowBlank="1" showInputMessage="1" showErrorMessage="1" prompt="Indicar el número de personas beneficiadas con las actividades_x000a_en las que se vincula la población." sqref="O9:O10" xr:uid="{E93ADD69-A1C7-4191-8A24-8CABB32E67DC}"/>
    <dataValidation allowBlank="1" showInputMessage="1" showErrorMessage="1" prompt="Relacionar los municipios que se han beneficiado con las actividades_x000a_que se relacionaron." sqref="N9:N10" xr:uid="{C3A8CE59-35D7-484B-8AA0-6D4BAE65230F}"/>
    <dataValidation allowBlank="1" showInputMessage="1" showErrorMessage="1" prompt="Relacionar la población que ha sido beneficiada a través de las acti vidades que plasmar on dentro de la matriz" sqref="N8:O8" xr:uid="{539974A0-2B29-45D4-9B45-16A14F31333B}"/>
    <dataValidation allowBlank="1" showInputMessage="1" showErrorMessage="1" prompt="Sumatoria de la inversión para el desarrollo de la actividad" sqref="M9:M10" xr:uid="{1191DAAB-BD5C-4DEC-B514-611C2478DD69}"/>
    <dataValidation allowBlank="1" showInputMessage="1" showErrorMessage="1" prompt="Otras fuentes de financiación" sqref="L10" xr:uid="{CFDA7721-B59B-4C24-9DD8-88FAEABC0195}"/>
    <dataValidation allowBlank="1" showInputMessage="1" showErrorMessage="1" prompt="Recursos financiados por Municipios" sqref="K10" xr:uid="{356C39F2-D07E-4A7F-A372-273F60C8A202}"/>
    <dataValidation allowBlank="1" showInputMessage="1" showErrorMessage="1" prompt="Fuentes Nacionales" sqref="J10" xr:uid="{8F80A608-42F8-4D6A-B046-A1A0DD9FCC0A}"/>
    <dataValidation allowBlank="1" showInputMessage="1" showErrorMessage="1" prompt="Cooperación Internacional" sqref="I10" xr:uid="{387E83E7-98AF-4CA0-AC63-D8FDE22D0B43}"/>
    <dataValidation allowBlank="1" showInputMessage="1" showErrorMessage="1" prompt="Sistema General de Participación" sqref="H10" xr:uid="{E3AE4709-377F-492A-8783-1D54C6B92EA9}"/>
    <dataValidation allowBlank="1" showInputMessage="1" showErrorMessage="1" prompt="Sistema General de Regalías" sqref="G10" xr:uid="{298487A9-BBC9-4470-AD4B-863BB7A1620F}"/>
    <dataValidation allowBlank="1" showInputMessage="1" showErrorMessage="1" prompt="Recursos Propios" sqref="F10" xr:uid="{5435DC63-A640-439E-AF37-3EAF71D91BE5}"/>
    <dataValidation allowBlank="1" showInputMessage="1" showErrorMessage="1" prompt="Indicar los recursos financieros asociados teniendo en_x000a_cuenta la fuen te de financiación" sqref="F8:M8" xr:uid="{FE422044-6CCA-4478-956C-0AA850C8D2FF}"/>
    <dataValidation allowBlank="1" showInputMessage="1" showErrorMessage="1" prompt="Describir de manera breve y precisa los logros obtenidos de las actividades r elevantes realizadas" sqref="E8:E10" xr:uid="{DC42CCAD-5AB7-4D1F-84CD-FB191476C510}"/>
    <dataValidation allowBlank="1" showInputMessage="1" showErrorMessage="1" prompt="Registrar las acciones más relevantes desarrolladas que se quieran destacar para la ejecución del programa, dicho registro deberá hacerse en una descripción máxima de una página por actividad relacionada. Reportar máximo 3 actividades por programa." sqref="D8:D10" xr:uid="{DA5AB9F4-C414-444D-9BEC-1AB522A68887}"/>
    <dataValidation allowBlank="1" showInputMessage="1" showErrorMessage="1" prompt="Seleccionar el programa del plan de desarrollo al cual está asociada la actividad relevante realizada." sqref="C8:C10" xr:uid="{B8578362-8528-4110-A52E-C1069011AE1B}"/>
    <dataValidation allowBlank="1" showInputMessage="1" showErrorMessage="1" prompt="En esta celda se deberá seleccionar la línea estratégica del_x000a_plan de desarrollo que relaciona la actividad que se describirá en el siguiente apartado." sqref="B8:B10" xr:uid="{FA7A6BBD-FBCC-47F4-9603-0267C3266D9F}"/>
  </dataValidation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0250B-AD81-49FA-A994-A5CAB5ACBDDC}">
  <dimension ref="B3:C28"/>
  <sheetViews>
    <sheetView topLeftCell="A13" workbookViewId="0">
      <selection activeCell="F30" sqref="F30"/>
    </sheetView>
  </sheetViews>
  <sheetFormatPr baseColWidth="10" defaultRowHeight="15" x14ac:dyDescent="0.25"/>
  <cols>
    <col min="2" max="2" width="31.140625" customWidth="1"/>
    <col min="3" max="3" width="69.28515625" customWidth="1"/>
  </cols>
  <sheetData>
    <row r="3" spans="2:3" ht="18" x14ac:dyDescent="0.25">
      <c r="B3" s="6" t="s">
        <v>58</v>
      </c>
      <c r="C3" s="6" t="s">
        <v>23</v>
      </c>
    </row>
    <row r="4" spans="2:3" x14ac:dyDescent="0.25">
      <c r="B4" s="7" t="s">
        <v>59</v>
      </c>
      <c r="C4" s="3" t="s">
        <v>60</v>
      </c>
    </row>
    <row r="5" spans="2:3" x14ac:dyDescent="0.25">
      <c r="B5" s="23"/>
      <c r="C5" s="24"/>
    </row>
    <row r="6" spans="2:3" x14ac:dyDescent="0.25">
      <c r="B6" s="7" t="s">
        <v>61</v>
      </c>
      <c r="C6" s="3" t="s">
        <v>62</v>
      </c>
    </row>
    <row r="7" spans="2:3" x14ac:dyDescent="0.25">
      <c r="B7" s="23"/>
      <c r="C7" s="24"/>
    </row>
    <row r="8" spans="2:3" x14ac:dyDescent="0.25">
      <c r="B8" s="25" t="s">
        <v>63</v>
      </c>
      <c r="C8" s="3" t="s">
        <v>64</v>
      </c>
    </row>
    <row r="9" spans="2:3" ht="29.25" x14ac:dyDescent="0.25">
      <c r="B9" s="25"/>
      <c r="C9" s="8" t="s">
        <v>65</v>
      </c>
    </row>
    <row r="10" spans="2:3" x14ac:dyDescent="0.25">
      <c r="B10" s="23"/>
      <c r="C10" s="24"/>
    </row>
    <row r="11" spans="2:3" x14ac:dyDescent="0.25">
      <c r="B11" s="25" t="s">
        <v>66</v>
      </c>
      <c r="C11" s="9" t="s">
        <v>67</v>
      </c>
    </row>
    <row r="12" spans="2:3" x14ac:dyDescent="0.25">
      <c r="B12" s="25"/>
      <c r="C12" s="9" t="s">
        <v>68</v>
      </c>
    </row>
    <row r="13" spans="2:3" x14ac:dyDescent="0.25">
      <c r="B13" s="25"/>
      <c r="C13" s="9" t="s">
        <v>69</v>
      </c>
    </row>
    <row r="14" spans="2:3" x14ac:dyDescent="0.25">
      <c r="B14" s="25"/>
      <c r="C14" s="9" t="s">
        <v>70</v>
      </c>
    </row>
    <row r="15" spans="2:3" x14ac:dyDescent="0.25">
      <c r="B15" s="25"/>
      <c r="C15" s="10" t="s">
        <v>71</v>
      </c>
    </row>
    <row r="16" spans="2:3" x14ac:dyDescent="0.25">
      <c r="B16" s="25"/>
      <c r="C16" s="10" t="s">
        <v>72</v>
      </c>
    </row>
    <row r="17" spans="2:3" x14ac:dyDescent="0.25">
      <c r="B17" s="23"/>
      <c r="C17" s="24"/>
    </row>
    <row r="18" spans="2:3" x14ac:dyDescent="0.25">
      <c r="B18" s="25" t="s">
        <v>73</v>
      </c>
      <c r="C18" s="3" t="s">
        <v>74</v>
      </c>
    </row>
    <row r="19" spans="2:3" x14ac:dyDescent="0.25">
      <c r="B19" s="25"/>
      <c r="C19" s="3" t="s">
        <v>75</v>
      </c>
    </row>
    <row r="20" spans="2:3" x14ac:dyDescent="0.25">
      <c r="B20" s="25"/>
      <c r="C20" s="3" t="s">
        <v>76</v>
      </c>
    </row>
    <row r="21" spans="2:3" x14ac:dyDescent="0.25">
      <c r="B21" s="23"/>
      <c r="C21" s="24"/>
    </row>
    <row r="22" spans="2:3" x14ac:dyDescent="0.25">
      <c r="B22" s="7" t="s">
        <v>77</v>
      </c>
      <c r="C22" s="3" t="s">
        <v>60</v>
      </c>
    </row>
    <row r="23" spans="2:3" x14ac:dyDescent="0.25">
      <c r="B23" s="23"/>
      <c r="C23" s="24"/>
    </row>
    <row r="24" spans="2:3" x14ac:dyDescent="0.25">
      <c r="B24" s="25" t="s">
        <v>78</v>
      </c>
      <c r="C24" s="3" t="s">
        <v>79</v>
      </c>
    </row>
    <row r="25" spans="2:3" x14ac:dyDescent="0.25">
      <c r="B25" s="25"/>
      <c r="C25" s="3" t="s">
        <v>80</v>
      </c>
    </row>
    <row r="26" spans="2:3" x14ac:dyDescent="0.25">
      <c r="B26" s="25"/>
      <c r="C26" s="3" t="s">
        <v>81</v>
      </c>
    </row>
    <row r="28" spans="2:3" x14ac:dyDescent="0.25">
      <c r="B28" s="11" t="s">
        <v>82</v>
      </c>
      <c r="C28" s="1" t="s">
        <v>83</v>
      </c>
    </row>
  </sheetData>
  <mergeCells count="10">
    <mergeCell ref="B17:C17"/>
    <mergeCell ref="B18:B20"/>
    <mergeCell ref="B21:C21"/>
    <mergeCell ref="B23:C23"/>
    <mergeCell ref="B24:B26"/>
    <mergeCell ref="B5:C5"/>
    <mergeCell ref="B7:C7"/>
    <mergeCell ref="B8:B9"/>
    <mergeCell ref="B10:C10"/>
    <mergeCell ref="B11:B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0405-976D-45B9-BB7A-77302C56E9E1}">
  <dimension ref="B3:C11"/>
  <sheetViews>
    <sheetView workbookViewId="0">
      <selection activeCell="B3" sqref="B3:C11"/>
    </sheetView>
  </sheetViews>
  <sheetFormatPr baseColWidth="10" defaultRowHeight="15" x14ac:dyDescent="0.25"/>
  <cols>
    <col min="2" max="2" width="30.7109375" customWidth="1"/>
    <col min="3" max="3" width="71.42578125" customWidth="1"/>
  </cols>
  <sheetData>
    <row r="3" spans="2:3" ht="18" x14ac:dyDescent="0.25">
      <c r="B3" s="6" t="s">
        <v>58</v>
      </c>
      <c r="C3" s="6" t="s">
        <v>23</v>
      </c>
    </row>
    <row r="4" spans="2:3" x14ac:dyDescent="0.25">
      <c r="B4" s="25" t="s">
        <v>84</v>
      </c>
      <c r="C4" s="3" t="s">
        <v>85</v>
      </c>
    </row>
    <row r="5" spans="2:3" x14ac:dyDescent="0.25">
      <c r="B5" s="25"/>
      <c r="C5" s="3" t="s">
        <v>86</v>
      </c>
    </row>
    <row r="6" spans="2:3" x14ac:dyDescent="0.25">
      <c r="B6" s="25"/>
      <c r="C6" s="3" t="s">
        <v>87</v>
      </c>
    </row>
    <row r="7" spans="2:3" x14ac:dyDescent="0.25">
      <c r="B7" s="23"/>
      <c r="C7" s="24"/>
    </row>
    <row r="8" spans="2:3" x14ac:dyDescent="0.25">
      <c r="B8" s="25" t="s">
        <v>88</v>
      </c>
      <c r="C8" s="10" t="s">
        <v>89</v>
      </c>
    </row>
    <row r="9" spans="2:3" x14ac:dyDescent="0.25">
      <c r="B9" s="25"/>
      <c r="C9" s="10" t="s">
        <v>90</v>
      </c>
    </row>
    <row r="10" spans="2:3" x14ac:dyDescent="0.25">
      <c r="B10" s="25"/>
      <c r="C10" s="10" t="s">
        <v>91</v>
      </c>
    </row>
    <row r="11" spans="2:3" x14ac:dyDescent="0.25">
      <c r="B11" s="25"/>
      <c r="C11" s="1" t="s">
        <v>92</v>
      </c>
    </row>
  </sheetData>
  <mergeCells count="3">
    <mergeCell ref="B4:B6"/>
    <mergeCell ref="B7:C7"/>
    <mergeCell ref="B8: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367F4-2022-414D-80E8-87D090DB106F}">
  <dimension ref="B2:E35"/>
  <sheetViews>
    <sheetView topLeftCell="A19" workbookViewId="0">
      <selection activeCell="D37" sqref="D37"/>
    </sheetView>
  </sheetViews>
  <sheetFormatPr baseColWidth="10" defaultRowHeight="15" x14ac:dyDescent="0.25"/>
  <cols>
    <col min="2" max="2" width="29.85546875" customWidth="1"/>
    <col min="3" max="3" width="70.28515625" customWidth="1"/>
  </cols>
  <sheetData>
    <row r="2" spans="2:3" ht="21.75" customHeight="1" x14ac:dyDescent="0.25">
      <c r="B2" s="6" t="s">
        <v>58</v>
      </c>
      <c r="C2" s="6" t="s">
        <v>23</v>
      </c>
    </row>
    <row r="3" spans="2:3" x14ac:dyDescent="0.25">
      <c r="B3" s="25" t="s">
        <v>27</v>
      </c>
      <c r="C3" s="3" t="s">
        <v>24</v>
      </c>
    </row>
    <row r="4" spans="2:3" x14ac:dyDescent="0.25">
      <c r="B4" s="25"/>
      <c r="C4" s="3" t="s">
        <v>25</v>
      </c>
    </row>
    <row r="5" spans="2:3" x14ac:dyDescent="0.25">
      <c r="B5" s="25"/>
      <c r="C5" s="3" t="s">
        <v>26</v>
      </c>
    </row>
    <row r="6" spans="2:3" x14ac:dyDescent="0.25">
      <c r="B6" s="23"/>
      <c r="C6" s="24"/>
    </row>
    <row r="7" spans="2:3" x14ac:dyDescent="0.25">
      <c r="B7" s="25" t="s">
        <v>28</v>
      </c>
      <c r="C7" s="3" t="s">
        <v>29</v>
      </c>
    </row>
    <row r="8" spans="2:3" x14ac:dyDescent="0.25">
      <c r="B8" s="25"/>
      <c r="C8" s="3" t="s">
        <v>30</v>
      </c>
    </row>
    <row r="9" spans="2:3" x14ac:dyDescent="0.25">
      <c r="B9" s="25"/>
      <c r="C9" s="3" t="s">
        <v>31</v>
      </c>
    </row>
    <row r="10" spans="2:3" x14ac:dyDescent="0.25">
      <c r="B10" s="23"/>
      <c r="C10" s="24"/>
    </row>
    <row r="11" spans="2:3" x14ac:dyDescent="0.25">
      <c r="B11" s="25" t="s">
        <v>32</v>
      </c>
      <c r="C11" s="3" t="s">
        <v>33</v>
      </c>
    </row>
    <row r="12" spans="2:3" x14ac:dyDescent="0.25">
      <c r="B12" s="25"/>
      <c r="C12" s="3" t="s">
        <v>34</v>
      </c>
    </row>
    <row r="13" spans="2:3" x14ac:dyDescent="0.25">
      <c r="B13" s="23"/>
      <c r="C13" s="24"/>
    </row>
    <row r="14" spans="2:3" x14ac:dyDescent="0.25">
      <c r="B14" s="4" t="s">
        <v>35</v>
      </c>
      <c r="C14" s="3" t="s">
        <v>36</v>
      </c>
    </row>
    <row r="15" spans="2:3" x14ac:dyDescent="0.25">
      <c r="B15" s="23"/>
      <c r="C15" s="24"/>
    </row>
    <row r="16" spans="2:3" x14ac:dyDescent="0.25">
      <c r="B16" s="25" t="s">
        <v>37</v>
      </c>
      <c r="C16" s="3" t="s">
        <v>38</v>
      </c>
    </row>
    <row r="17" spans="2:5" x14ac:dyDescent="0.25">
      <c r="B17" s="25"/>
      <c r="C17" s="3" t="s">
        <v>39</v>
      </c>
    </row>
    <row r="18" spans="2:5" x14ac:dyDescent="0.25">
      <c r="B18" s="25"/>
      <c r="C18" s="3" t="s">
        <v>40</v>
      </c>
    </row>
    <row r="19" spans="2:5" x14ac:dyDescent="0.25">
      <c r="B19" s="25"/>
      <c r="C19" s="3" t="s">
        <v>41</v>
      </c>
    </row>
    <row r="20" spans="2:5" x14ac:dyDescent="0.25">
      <c r="B20" s="25"/>
      <c r="C20" s="3" t="s">
        <v>42</v>
      </c>
    </row>
    <row r="21" spans="2:5" x14ac:dyDescent="0.25">
      <c r="B21" s="25"/>
      <c r="C21" s="3" t="s">
        <v>43</v>
      </c>
    </row>
    <row r="22" spans="2:5" x14ac:dyDescent="0.25">
      <c r="B22" s="23"/>
      <c r="C22" s="24"/>
    </row>
    <row r="23" spans="2:5" x14ac:dyDescent="0.25">
      <c r="B23" s="25" t="s">
        <v>44</v>
      </c>
      <c r="C23" s="3" t="s">
        <v>45</v>
      </c>
    </row>
    <row r="24" spans="2:5" x14ac:dyDescent="0.25">
      <c r="B24" s="25"/>
      <c r="C24" s="3" t="s">
        <v>46</v>
      </c>
    </row>
    <row r="25" spans="2:5" x14ac:dyDescent="0.25">
      <c r="B25" s="25"/>
      <c r="C25" s="3" t="s">
        <v>47</v>
      </c>
    </row>
    <row r="26" spans="2:5" x14ac:dyDescent="0.25">
      <c r="B26" s="25"/>
      <c r="C26" s="3" t="s">
        <v>48</v>
      </c>
    </row>
    <row r="27" spans="2:5" x14ac:dyDescent="0.25">
      <c r="B27" s="25"/>
      <c r="C27" s="3" t="s">
        <v>49</v>
      </c>
    </row>
    <row r="28" spans="2:5" x14ac:dyDescent="0.25">
      <c r="B28" s="25"/>
      <c r="C28" s="3" t="s">
        <v>50</v>
      </c>
    </row>
    <row r="29" spans="2:5" x14ac:dyDescent="0.25">
      <c r="B29" s="25"/>
      <c r="C29" s="3" t="s">
        <v>51</v>
      </c>
    </row>
    <row r="30" spans="2:5" x14ac:dyDescent="0.25">
      <c r="B30" s="23"/>
      <c r="C30" s="24"/>
    </row>
    <row r="31" spans="2:5" x14ac:dyDescent="0.25">
      <c r="B31" s="25" t="s">
        <v>52</v>
      </c>
      <c r="C31" s="3" t="s">
        <v>53</v>
      </c>
      <c r="E31" s="5"/>
    </row>
    <row r="32" spans="2:5" x14ac:dyDescent="0.25">
      <c r="B32" s="25"/>
      <c r="C32" s="3" t="s">
        <v>54</v>
      </c>
    </row>
    <row r="33" spans="2:3" x14ac:dyDescent="0.25">
      <c r="B33" s="25"/>
      <c r="C33" s="3" t="s">
        <v>55</v>
      </c>
    </row>
    <row r="34" spans="2:3" x14ac:dyDescent="0.25">
      <c r="B34" s="25"/>
      <c r="C34" s="3" t="s">
        <v>56</v>
      </c>
    </row>
    <row r="35" spans="2:3" x14ac:dyDescent="0.25">
      <c r="B35" s="25"/>
      <c r="C35" s="3" t="s">
        <v>57</v>
      </c>
    </row>
  </sheetData>
  <mergeCells count="12">
    <mergeCell ref="B3:B5"/>
    <mergeCell ref="B7:B9"/>
    <mergeCell ref="B11:B12"/>
    <mergeCell ref="B16:B21"/>
    <mergeCell ref="B23:B29"/>
    <mergeCell ref="B31:B35"/>
    <mergeCell ref="B6:C6"/>
    <mergeCell ref="B10:C10"/>
    <mergeCell ref="B13:C13"/>
    <mergeCell ref="B15:C15"/>
    <mergeCell ref="B22:C22"/>
    <mergeCell ref="B30:C30"/>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EDA6F-EF4D-44BD-B712-424C129DF9A1}">
  <dimension ref="B3:C25"/>
  <sheetViews>
    <sheetView workbookViewId="0">
      <selection activeCell="C29" sqref="C29"/>
    </sheetView>
  </sheetViews>
  <sheetFormatPr baseColWidth="10" defaultRowHeight="15" x14ac:dyDescent="0.25"/>
  <cols>
    <col min="2" max="2" width="28.7109375" customWidth="1"/>
    <col min="3" max="3" width="70.7109375" customWidth="1"/>
  </cols>
  <sheetData>
    <row r="3" spans="2:3" ht="18" x14ac:dyDescent="0.25">
      <c r="B3" s="6" t="s">
        <v>58</v>
      </c>
      <c r="C3" s="6" t="s">
        <v>23</v>
      </c>
    </row>
    <row r="4" spans="2:3" x14ac:dyDescent="0.25">
      <c r="B4" s="7" t="s">
        <v>93</v>
      </c>
      <c r="C4" s="8" t="s">
        <v>94</v>
      </c>
    </row>
    <row r="5" spans="2:3" x14ac:dyDescent="0.25">
      <c r="B5" s="23"/>
      <c r="C5" s="24"/>
    </row>
    <row r="6" spans="2:3" x14ac:dyDescent="0.25">
      <c r="B6" s="25" t="s">
        <v>95</v>
      </c>
      <c r="C6" s="3" t="s">
        <v>96</v>
      </c>
    </row>
    <row r="7" spans="2:3" x14ac:dyDescent="0.25">
      <c r="B7" s="25"/>
      <c r="C7" s="3" t="s">
        <v>97</v>
      </c>
    </row>
    <row r="8" spans="2:3" x14ac:dyDescent="0.25">
      <c r="B8" s="23"/>
      <c r="C8" s="24"/>
    </row>
    <row r="9" spans="2:3" x14ac:dyDescent="0.25">
      <c r="B9" s="26" t="s">
        <v>98</v>
      </c>
      <c r="C9" s="3" t="s">
        <v>99</v>
      </c>
    </row>
    <row r="10" spans="2:3" x14ac:dyDescent="0.25">
      <c r="B10" s="27"/>
      <c r="C10" s="3" t="s">
        <v>100</v>
      </c>
    </row>
    <row r="11" spans="2:3" x14ac:dyDescent="0.25">
      <c r="B11" s="27"/>
      <c r="C11" s="3" t="s">
        <v>101</v>
      </c>
    </row>
    <row r="12" spans="2:3" x14ac:dyDescent="0.25">
      <c r="B12" s="27"/>
      <c r="C12" s="3" t="s">
        <v>102</v>
      </c>
    </row>
    <row r="13" spans="2:3" x14ac:dyDescent="0.25">
      <c r="B13" s="27"/>
      <c r="C13" s="3" t="s">
        <v>103</v>
      </c>
    </row>
    <row r="14" spans="2:3" x14ac:dyDescent="0.25">
      <c r="B14" s="27"/>
      <c r="C14" s="3" t="s">
        <v>104</v>
      </c>
    </row>
    <row r="15" spans="2:3" x14ac:dyDescent="0.25">
      <c r="B15" s="27"/>
      <c r="C15" s="12" t="s">
        <v>105</v>
      </c>
    </row>
    <row r="16" spans="2:3" x14ac:dyDescent="0.25">
      <c r="B16" s="27"/>
      <c r="C16" s="12" t="s">
        <v>106</v>
      </c>
    </row>
    <row r="17" spans="2:3" x14ac:dyDescent="0.25">
      <c r="B17" s="28"/>
      <c r="C17" s="3" t="s">
        <v>107</v>
      </c>
    </row>
    <row r="18" spans="2:3" x14ac:dyDescent="0.25">
      <c r="B18" s="23"/>
      <c r="C18" s="24"/>
    </row>
    <row r="19" spans="2:3" x14ac:dyDescent="0.25">
      <c r="B19" s="25" t="s">
        <v>108</v>
      </c>
      <c r="C19" s="3" t="s">
        <v>109</v>
      </c>
    </row>
    <row r="20" spans="2:3" x14ac:dyDescent="0.25">
      <c r="B20" s="25"/>
      <c r="C20" s="3" t="s">
        <v>110</v>
      </c>
    </row>
    <row r="21" spans="2:3" x14ac:dyDescent="0.25">
      <c r="B21" s="25"/>
      <c r="C21" s="3" t="s">
        <v>111</v>
      </c>
    </row>
    <row r="22" spans="2:3" x14ac:dyDescent="0.25">
      <c r="B22" s="25"/>
      <c r="C22" s="3" t="s">
        <v>112</v>
      </c>
    </row>
    <row r="23" spans="2:3" x14ac:dyDescent="0.25">
      <c r="B23" s="25"/>
      <c r="C23" s="3" t="s">
        <v>113</v>
      </c>
    </row>
    <row r="24" spans="2:3" x14ac:dyDescent="0.25">
      <c r="B24" s="25"/>
      <c r="C24" s="3" t="s">
        <v>114</v>
      </c>
    </row>
    <row r="25" spans="2:3" x14ac:dyDescent="0.25">
      <c r="B25" s="23"/>
      <c r="C25" s="24"/>
    </row>
  </sheetData>
  <mergeCells count="7">
    <mergeCell ref="B18:C18"/>
    <mergeCell ref="B19:B24"/>
    <mergeCell ref="B25:C25"/>
    <mergeCell ref="B5:C5"/>
    <mergeCell ref="B6:B7"/>
    <mergeCell ref="B8:C8"/>
    <mergeCell ref="B9:B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32F03-9025-4E3C-BCB5-7CB25DA8E0B6}">
  <dimension ref="B3:C13"/>
  <sheetViews>
    <sheetView workbookViewId="0">
      <selection activeCell="D22" sqref="D22"/>
    </sheetView>
  </sheetViews>
  <sheetFormatPr baseColWidth="10" defaultRowHeight="15" x14ac:dyDescent="0.25"/>
  <cols>
    <col min="2" max="2" width="29.140625" customWidth="1"/>
    <col min="3" max="3" width="63.85546875" customWidth="1"/>
  </cols>
  <sheetData>
    <row r="3" spans="2:3" ht="18" x14ac:dyDescent="0.25">
      <c r="B3" s="6" t="s">
        <v>58</v>
      </c>
      <c r="C3" s="6" t="s">
        <v>23</v>
      </c>
    </row>
    <row r="4" spans="2:3" ht="15" customHeight="1" x14ac:dyDescent="0.25">
      <c r="B4" s="29" t="s">
        <v>115</v>
      </c>
      <c r="C4" s="3" t="s">
        <v>116</v>
      </c>
    </row>
    <row r="5" spans="2:3" ht="29.25" x14ac:dyDescent="0.25">
      <c r="B5" s="29"/>
      <c r="C5" s="8" t="s">
        <v>117</v>
      </c>
    </row>
    <row r="6" spans="2:3" x14ac:dyDescent="0.25">
      <c r="B6" s="29"/>
      <c r="C6" s="3" t="s">
        <v>118</v>
      </c>
    </row>
    <row r="7" spans="2:3" x14ac:dyDescent="0.25">
      <c r="B7" s="29"/>
      <c r="C7" s="10" t="s">
        <v>119</v>
      </c>
    </row>
    <row r="8" spans="2:3" x14ac:dyDescent="0.25">
      <c r="B8" s="29"/>
      <c r="C8" s="10" t="s">
        <v>120</v>
      </c>
    </row>
    <row r="9" spans="2:3" x14ac:dyDescent="0.25">
      <c r="B9" s="29"/>
      <c r="C9" s="10" t="s">
        <v>121</v>
      </c>
    </row>
    <row r="11" spans="2:3" x14ac:dyDescent="0.25">
      <c r="B11" s="26" t="s">
        <v>122</v>
      </c>
      <c r="C11" s="3" t="s">
        <v>123</v>
      </c>
    </row>
    <row r="12" spans="2:3" x14ac:dyDescent="0.25">
      <c r="B12" s="27"/>
      <c r="C12" s="3" t="s">
        <v>124</v>
      </c>
    </row>
    <row r="13" spans="2:3" x14ac:dyDescent="0.25">
      <c r="B13" s="28"/>
      <c r="C13" s="3" t="s">
        <v>125</v>
      </c>
    </row>
  </sheetData>
  <mergeCells count="2">
    <mergeCell ref="B4:B9"/>
    <mergeCell ref="B11:B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GDG-F-01</vt:lpstr>
      <vt:lpstr>Mi Nariño Competitivo</vt:lpstr>
      <vt:lpstr>Mi Nariño Conectado</vt:lpstr>
      <vt:lpstr>Mi Nariño Incluyente</vt:lpstr>
      <vt:lpstr>Mi Nariño Seguro</vt:lpstr>
      <vt:lpstr>Mi Nariño Sostenible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Benavides</dc:creator>
  <cp:lastModifiedBy>Andres Cabezas Dajome</cp:lastModifiedBy>
  <dcterms:created xsi:type="dcterms:W3CDTF">2021-10-25T14:19:11Z</dcterms:created>
  <dcterms:modified xsi:type="dcterms:W3CDTF">2021-10-29T22:44:09Z</dcterms:modified>
</cp:coreProperties>
</file>