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BAJO CONTINGENCIA\ADQUISICION DE EQUIPOS\"/>
    </mc:Choice>
  </mc:AlternateContent>
  <xr:revisionPtr revIDLastSave="0" documentId="13_ncr:1_{8F7B3194-CE5E-4A63-AB84-F71A3C23064A}" xr6:coauthVersionLast="45" xr6:coauthVersionMax="45" xr10:uidLastSave="{00000000-0000-0000-0000-000000000000}"/>
  <bookViews>
    <workbookView xWindow="-120" yWindow="-120" windowWidth="24240" windowHeight="13140" xr2:uid="{3665F5DE-9100-425D-A175-ED37AD789512}"/>
  </bookViews>
  <sheets>
    <sheet name="Hoja1" sheetId="1" r:id="rId1"/>
  </sheets>
  <definedNames>
    <definedName name="_xlnm.Print_Titles" localSheetId="0">Hoja1!$1:$11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F45" i="1" l="1"/>
  <c r="F33" i="1" l="1"/>
  <c r="F37" i="1" l="1"/>
  <c r="F41" i="1"/>
  <c r="F30" i="1"/>
  <c r="F27" i="1"/>
  <c r="F24" i="1"/>
  <c r="F18" i="1"/>
  <c r="F12" i="1"/>
  <c r="F50" i="1" l="1"/>
</calcChain>
</file>

<file path=xl/sharedStrings.xml><?xml version="1.0" encoding="utf-8"?>
<sst xmlns="http://schemas.openxmlformats.org/spreadsheetml/2006/main" count="60" uniqueCount="43">
  <si>
    <t>ITEM</t>
  </si>
  <si>
    <t>ELEMENTO</t>
  </si>
  <si>
    <t>CARACTERÍSTICAS</t>
  </si>
  <si>
    <t>PRECIO APROXIMADO SEGÚN SIMULADOR DE TIENDA VIRTUAL</t>
  </si>
  <si>
    <t>Computador de escritorio  - Todo en Uno</t>
  </si>
  <si>
    <t>Rango de procesamiento: Intermedio</t>
  </si>
  <si>
    <t>Memoria Ram: 8 Gb</t>
  </si>
  <si>
    <t>Disco Duro: 500 GB PCIe (sólido)</t>
  </si>
  <si>
    <t>Pantalla: 21.5“</t>
  </si>
  <si>
    <t>Sistema Operativo: Win10Pro 64bits</t>
  </si>
  <si>
    <t>Computador Portátil</t>
  </si>
  <si>
    <t>Memoria Ram: 16 Gb</t>
  </si>
  <si>
    <t>Disco Duro: 256 GB PCIe (sólido)</t>
  </si>
  <si>
    <t>Pantalla: 13” peso 1,5kg</t>
  </si>
  <si>
    <t>Escáner</t>
  </si>
  <si>
    <t>Ciclo de trabajo diario mínima 10.000 páginas</t>
  </si>
  <si>
    <t>Velocidad de escaneo mínimo 70 ppm</t>
  </si>
  <si>
    <t>Ciclo de trabajo diario mínima 9.000 páginas</t>
  </si>
  <si>
    <t>Ciclo de trabajo diario mínima 7.000 páginas</t>
  </si>
  <si>
    <t>Velocidad de escaneo mínimo 60 ppm</t>
  </si>
  <si>
    <t>Video proyector</t>
  </si>
  <si>
    <t>Distancia Proyección: regular</t>
  </si>
  <si>
    <t xml:space="preserve">Resolución nativa: WUXGA ó FULL HD 1920x1080 </t>
  </si>
  <si>
    <t>Luminosidad: 4.000 lúmenes</t>
  </si>
  <si>
    <t>Resolución nativa: WXGA</t>
  </si>
  <si>
    <t>CANTIDAD</t>
  </si>
  <si>
    <t>Tecnología: Lámpara tradicional</t>
  </si>
  <si>
    <t>Tecnología: Láser real</t>
  </si>
  <si>
    <t>FECHA:</t>
  </si>
  <si>
    <t>VALOR TOTAL</t>
  </si>
  <si>
    <t>TOTAL</t>
  </si>
  <si>
    <t>Forma escanero: Cama plana A4</t>
  </si>
  <si>
    <t>Forma escanero: Vertical A4</t>
  </si>
  <si>
    <t xml:space="preserve">DEPENDENCIA: </t>
  </si>
  <si>
    <t xml:space="preserve">RESPONSABLE (JEFE DEPENDENCIA): </t>
  </si>
  <si>
    <t>FIRMA DEL JEFE DE LA DEPENDENCIA</t>
  </si>
  <si>
    <t>Umbral de Rendimiento: 3900 (3.9 Ghz)</t>
  </si>
  <si>
    <t>Umbral de Rendimiento: 3000 (3.0 Ghz)</t>
  </si>
  <si>
    <t>Luminosidad: 6.000 lúmenes</t>
  </si>
  <si>
    <t>Luminosidad: 5.000 lúmenes</t>
  </si>
  <si>
    <t>FORMATO ADQUISICION DE EQUIPOS INFORMATICOS 2020</t>
  </si>
  <si>
    <t>LICENCIA DE OFFICE 2019</t>
  </si>
  <si>
    <t>Office Standard 2019 Government OLP (Word, Excel, Power Point, OneNote y Outlook)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</si>
</sst>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0" fillId="0" borderId="0" xfId="0"/>
    <xf numFmtId="0" fontId="3" fillId="0" borderId="0" xfId="0" applyFont="1" applyFill="1" applyAlignment="1" applyProtection="1">
      <alignment horizontal="lef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0" fillId="0" borderId="0" xfId="0" applyFont="1"/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/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304800</xdr:colOff>
      <xdr:row>4</xdr:row>
      <xdr:rowOff>109220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E7C00-CD95-42F8-BCEA-A6DBBC3DEC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657225" cy="82359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38100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C3E37-CD5D-4D4B-86F2-CE84415BD6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0"/>
          <a:ext cx="2371725" cy="92392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53</xdr:row>
      <xdr:rowOff>180975</xdr:rowOff>
    </xdr:from>
    <xdr:to>
      <xdr:col>2</xdr:col>
      <xdr:colOff>323850</xdr:colOff>
      <xdr:row>54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D6E246A-7C94-43B7-B20C-D12A2996C57F}"/>
            </a:ext>
          </a:extLst>
        </xdr:cNvPr>
        <xdr:cNvCxnSpPr/>
      </xdr:nvCxnSpPr>
      <xdr:spPr>
        <a:xfrm>
          <a:off x="9525" y="16221075"/>
          <a:ext cx="2800350" cy="190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F0D9-6745-42F3-A95C-7CE8F0A4E57B}">
  <sheetPr>
    <pageSetUpPr fitToPage="1"/>
  </sheetPr>
  <dimension ref="A2:H55"/>
  <sheetViews>
    <sheetView tabSelected="1" topLeftCell="A34" workbookViewId="0">
      <selection activeCell="C52" sqref="C52"/>
    </sheetView>
  </sheetViews>
  <sheetFormatPr baseColWidth="10" defaultRowHeight="15" x14ac:dyDescent="0.25"/>
  <cols>
    <col min="1" max="1" width="7.140625" customWidth="1"/>
    <col min="2" max="2" width="27.5703125" customWidth="1"/>
    <col min="3" max="3" width="40.28515625" customWidth="1"/>
    <col min="4" max="4" width="29.140625" style="12" customWidth="1"/>
    <col min="5" max="5" width="13.140625" style="13" customWidth="1"/>
    <col min="6" max="6" width="21.85546875" style="12" customWidth="1"/>
  </cols>
  <sheetData>
    <row r="2" spans="1:8" s="5" customFormat="1" x14ac:dyDescent="0.25">
      <c r="D2" s="12"/>
      <c r="E2" s="13"/>
      <c r="F2" s="12"/>
    </row>
    <row r="3" spans="1:8" s="5" customFormat="1" x14ac:dyDescent="0.25">
      <c r="D3" s="12"/>
      <c r="E3" s="13"/>
      <c r="F3" s="12"/>
    </row>
    <row r="4" spans="1:8" s="5" customFormat="1" ht="15.75" x14ac:dyDescent="0.25">
      <c r="C4" s="45" t="s">
        <v>40</v>
      </c>
      <c r="D4" s="45"/>
      <c r="E4" s="13"/>
      <c r="F4" s="12"/>
    </row>
    <row r="7" spans="1:8" s="11" customFormat="1" x14ac:dyDescent="0.25">
      <c r="A7" s="46" t="s">
        <v>33</v>
      </c>
      <c r="B7" s="47"/>
      <c r="C7" s="47"/>
      <c r="D7" s="47"/>
      <c r="E7" s="47"/>
      <c r="F7" s="48"/>
      <c r="G7" s="10"/>
      <c r="H7" s="10"/>
    </row>
    <row r="8" spans="1:8" s="11" customFormat="1" x14ac:dyDescent="0.25">
      <c r="A8" s="46" t="s">
        <v>34</v>
      </c>
      <c r="B8" s="47"/>
      <c r="C8" s="47"/>
      <c r="D8" s="47"/>
      <c r="E8" s="47"/>
      <c r="F8" s="48"/>
      <c r="G8" s="10"/>
      <c r="H8" s="10"/>
    </row>
    <row r="9" spans="1:8" s="11" customFormat="1" x14ac:dyDescent="0.25">
      <c r="A9" s="46" t="s">
        <v>28</v>
      </c>
      <c r="B9" s="47"/>
      <c r="C9" s="47"/>
      <c r="D9" s="47"/>
      <c r="E9" s="47"/>
      <c r="F9" s="48"/>
      <c r="G9" s="10"/>
      <c r="H9" s="10"/>
    </row>
    <row r="10" spans="1:8" ht="16.5" thickBot="1" x14ac:dyDescent="0.3">
      <c r="A10" s="6"/>
      <c r="B10" s="5"/>
      <c r="C10" s="5"/>
      <c r="G10" s="5"/>
      <c r="H10" s="5"/>
    </row>
    <row r="11" spans="1:8" ht="39" thickBot="1" x14ac:dyDescent="0.3">
      <c r="A11" s="1" t="s">
        <v>0</v>
      </c>
      <c r="B11" s="2" t="s">
        <v>1</v>
      </c>
      <c r="C11" s="2" t="s">
        <v>2</v>
      </c>
      <c r="D11" s="8" t="s">
        <v>3</v>
      </c>
      <c r="E11" s="7" t="s">
        <v>25</v>
      </c>
      <c r="F11" s="9" t="s">
        <v>29</v>
      </c>
    </row>
    <row r="12" spans="1:8" x14ac:dyDescent="0.25">
      <c r="A12" s="30">
        <v>1</v>
      </c>
      <c r="B12" s="33" t="s">
        <v>4</v>
      </c>
      <c r="C12" s="3" t="s">
        <v>36</v>
      </c>
      <c r="D12" s="36">
        <v>3200000</v>
      </c>
      <c r="E12" s="39"/>
      <c r="F12" s="42">
        <f>D12*E12</f>
        <v>0</v>
      </c>
    </row>
    <row r="13" spans="1:8" x14ac:dyDescent="0.25">
      <c r="A13" s="31"/>
      <c r="B13" s="34"/>
      <c r="C13" s="3" t="s">
        <v>5</v>
      </c>
      <c r="D13" s="37"/>
      <c r="E13" s="40"/>
      <c r="F13" s="43"/>
    </row>
    <row r="14" spans="1:8" x14ac:dyDescent="0.25">
      <c r="A14" s="31"/>
      <c r="B14" s="34"/>
      <c r="C14" s="3" t="s">
        <v>6</v>
      </c>
      <c r="D14" s="37"/>
      <c r="E14" s="40"/>
      <c r="F14" s="43"/>
    </row>
    <row r="15" spans="1:8" x14ac:dyDescent="0.25">
      <c r="A15" s="31"/>
      <c r="B15" s="34"/>
      <c r="C15" s="3" t="s">
        <v>7</v>
      </c>
      <c r="D15" s="37"/>
      <c r="E15" s="40"/>
      <c r="F15" s="43"/>
    </row>
    <row r="16" spans="1:8" x14ac:dyDescent="0.25">
      <c r="A16" s="31"/>
      <c r="B16" s="34"/>
      <c r="C16" s="3" t="s">
        <v>8</v>
      </c>
      <c r="D16" s="37"/>
      <c r="E16" s="40"/>
      <c r="F16" s="43"/>
    </row>
    <row r="17" spans="1:6" ht="15.75" thickBot="1" x14ac:dyDescent="0.3">
      <c r="A17" s="32"/>
      <c r="B17" s="35"/>
      <c r="C17" s="4" t="s">
        <v>9</v>
      </c>
      <c r="D17" s="38"/>
      <c r="E17" s="41"/>
      <c r="F17" s="44"/>
    </row>
    <row r="18" spans="1:6" x14ac:dyDescent="0.25">
      <c r="A18" s="30">
        <v>2</v>
      </c>
      <c r="B18" s="33" t="s">
        <v>10</v>
      </c>
      <c r="C18" s="3" t="s">
        <v>37</v>
      </c>
      <c r="D18" s="36">
        <v>3600000</v>
      </c>
      <c r="E18" s="39"/>
      <c r="F18" s="42">
        <f>D18*E18</f>
        <v>0</v>
      </c>
    </row>
    <row r="19" spans="1:6" x14ac:dyDescent="0.25">
      <c r="A19" s="31"/>
      <c r="B19" s="34"/>
      <c r="C19" s="3" t="s">
        <v>5</v>
      </c>
      <c r="D19" s="37"/>
      <c r="E19" s="40"/>
      <c r="F19" s="43"/>
    </row>
    <row r="20" spans="1:6" x14ac:dyDescent="0.25">
      <c r="A20" s="31"/>
      <c r="B20" s="34"/>
      <c r="C20" s="3" t="s">
        <v>11</v>
      </c>
      <c r="D20" s="37"/>
      <c r="E20" s="40"/>
      <c r="F20" s="43"/>
    </row>
    <row r="21" spans="1:6" x14ac:dyDescent="0.25">
      <c r="A21" s="31"/>
      <c r="B21" s="34"/>
      <c r="C21" s="3" t="s">
        <v>12</v>
      </c>
      <c r="D21" s="37"/>
      <c r="E21" s="40"/>
      <c r="F21" s="43"/>
    </row>
    <row r="22" spans="1:6" x14ac:dyDescent="0.25">
      <c r="A22" s="31"/>
      <c r="B22" s="34"/>
      <c r="C22" s="3" t="s">
        <v>13</v>
      </c>
      <c r="D22" s="37"/>
      <c r="E22" s="40"/>
      <c r="F22" s="43"/>
    </row>
    <row r="23" spans="1:6" ht="21.75" customHeight="1" thickBot="1" x14ac:dyDescent="0.3">
      <c r="A23" s="32"/>
      <c r="B23" s="35"/>
      <c r="C23" s="4" t="s">
        <v>9</v>
      </c>
      <c r="D23" s="38"/>
      <c r="E23" s="41"/>
      <c r="F23" s="44"/>
    </row>
    <row r="24" spans="1:6" x14ac:dyDescent="0.25">
      <c r="A24" s="30">
        <v>3</v>
      </c>
      <c r="B24" s="33" t="s">
        <v>14</v>
      </c>
      <c r="C24" s="3" t="s">
        <v>31</v>
      </c>
      <c r="D24" s="36">
        <v>5842749</v>
      </c>
      <c r="E24" s="39"/>
      <c r="F24" s="42">
        <f>D24*E24</f>
        <v>0</v>
      </c>
    </row>
    <row r="25" spans="1:6" x14ac:dyDescent="0.25">
      <c r="A25" s="31"/>
      <c r="B25" s="34"/>
      <c r="C25" s="3" t="s">
        <v>15</v>
      </c>
      <c r="D25" s="37"/>
      <c r="E25" s="40"/>
      <c r="F25" s="43"/>
    </row>
    <row r="26" spans="1:6" ht="15.75" thickBot="1" x14ac:dyDescent="0.3">
      <c r="A26" s="32"/>
      <c r="B26" s="35"/>
      <c r="C26" s="4" t="s">
        <v>16</v>
      </c>
      <c r="D26" s="38"/>
      <c r="E26" s="41"/>
      <c r="F26" s="44"/>
    </row>
    <row r="27" spans="1:6" x14ac:dyDescent="0.25">
      <c r="A27" s="30">
        <v>4</v>
      </c>
      <c r="B27" s="33" t="s">
        <v>14</v>
      </c>
      <c r="C27" s="3" t="s">
        <v>32</v>
      </c>
      <c r="D27" s="36">
        <v>5380813</v>
      </c>
      <c r="E27" s="39"/>
      <c r="F27" s="42">
        <f>D27*E27</f>
        <v>0</v>
      </c>
    </row>
    <row r="28" spans="1:6" x14ac:dyDescent="0.25">
      <c r="A28" s="31"/>
      <c r="B28" s="34"/>
      <c r="C28" s="3" t="s">
        <v>17</v>
      </c>
      <c r="D28" s="37"/>
      <c r="E28" s="40"/>
      <c r="F28" s="43"/>
    </row>
    <row r="29" spans="1:6" ht="15.75" thickBot="1" x14ac:dyDescent="0.3">
      <c r="A29" s="32"/>
      <c r="B29" s="35"/>
      <c r="C29" s="4" t="s">
        <v>16</v>
      </c>
      <c r="D29" s="38"/>
      <c r="E29" s="41"/>
      <c r="F29" s="44"/>
    </row>
    <row r="30" spans="1:6" x14ac:dyDescent="0.25">
      <c r="A30" s="30">
        <v>5</v>
      </c>
      <c r="B30" s="33" t="s">
        <v>14</v>
      </c>
      <c r="C30" s="3" t="s">
        <v>32</v>
      </c>
      <c r="D30" s="36">
        <v>2167554</v>
      </c>
      <c r="E30" s="39"/>
      <c r="F30" s="42">
        <f>D30*E30</f>
        <v>0</v>
      </c>
    </row>
    <row r="31" spans="1:6" x14ac:dyDescent="0.25">
      <c r="A31" s="31"/>
      <c r="B31" s="34"/>
      <c r="C31" s="3" t="s">
        <v>18</v>
      </c>
      <c r="D31" s="37"/>
      <c r="E31" s="40"/>
      <c r="F31" s="43"/>
    </row>
    <row r="32" spans="1:6" ht="15.75" thickBot="1" x14ac:dyDescent="0.3">
      <c r="A32" s="32"/>
      <c r="B32" s="35"/>
      <c r="C32" s="4" t="s">
        <v>19</v>
      </c>
      <c r="D32" s="38"/>
      <c r="E32" s="41"/>
      <c r="F32" s="44"/>
    </row>
    <row r="33" spans="1:6" s="15" customFormat="1" x14ac:dyDescent="0.25">
      <c r="A33" s="30">
        <v>6</v>
      </c>
      <c r="B33" s="33" t="s">
        <v>20</v>
      </c>
      <c r="C33" s="16" t="s">
        <v>27</v>
      </c>
      <c r="D33" s="36">
        <v>9465383</v>
      </c>
      <c r="E33" s="39"/>
      <c r="F33" s="42">
        <f>D33*E33</f>
        <v>0</v>
      </c>
    </row>
    <row r="34" spans="1:6" s="15" customFormat="1" x14ac:dyDescent="0.25">
      <c r="A34" s="31"/>
      <c r="B34" s="34"/>
      <c r="C34" s="17" t="s">
        <v>21</v>
      </c>
      <c r="D34" s="37"/>
      <c r="E34" s="40"/>
      <c r="F34" s="43"/>
    </row>
    <row r="35" spans="1:6" s="15" customFormat="1" x14ac:dyDescent="0.25">
      <c r="A35" s="31"/>
      <c r="B35" s="34"/>
      <c r="C35" s="17" t="s">
        <v>24</v>
      </c>
      <c r="D35" s="37"/>
      <c r="E35" s="40"/>
      <c r="F35" s="43"/>
    </row>
    <row r="36" spans="1:6" s="15" customFormat="1" ht="15.75" thickBot="1" x14ac:dyDescent="0.3">
      <c r="A36" s="32"/>
      <c r="B36" s="35"/>
      <c r="C36" s="18" t="s">
        <v>38</v>
      </c>
      <c r="D36" s="38"/>
      <c r="E36" s="41"/>
      <c r="F36" s="44"/>
    </row>
    <row r="37" spans="1:6" x14ac:dyDescent="0.25">
      <c r="A37" s="30">
        <v>7</v>
      </c>
      <c r="B37" s="33" t="s">
        <v>20</v>
      </c>
      <c r="C37" s="16" t="s">
        <v>27</v>
      </c>
      <c r="D37" s="36">
        <v>6511122</v>
      </c>
      <c r="E37" s="39"/>
      <c r="F37" s="42">
        <f>D37*E37</f>
        <v>0</v>
      </c>
    </row>
    <row r="38" spans="1:6" x14ac:dyDescent="0.25">
      <c r="A38" s="31"/>
      <c r="B38" s="34"/>
      <c r="C38" s="17" t="s">
        <v>21</v>
      </c>
      <c r="D38" s="37"/>
      <c r="E38" s="40"/>
      <c r="F38" s="43"/>
    </row>
    <row r="39" spans="1:6" x14ac:dyDescent="0.25">
      <c r="A39" s="31"/>
      <c r="B39" s="34"/>
      <c r="C39" s="17" t="s">
        <v>24</v>
      </c>
      <c r="D39" s="37"/>
      <c r="E39" s="40"/>
      <c r="F39" s="43"/>
    </row>
    <row r="40" spans="1:6" ht="15.75" thickBot="1" x14ac:dyDescent="0.3">
      <c r="A40" s="32"/>
      <c r="B40" s="35"/>
      <c r="C40" s="18" t="s">
        <v>23</v>
      </c>
      <c r="D40" s="38"/>
      <c r="E40" s="41"/>
      <c r="F40" s="44"/>
    </row>
    <row r="41" spans="1:6" x14ac:dyDescent="0.25">
      <c r="A41" s="30">
        <v>8</v>
      </c>
      <c r="B41" s="33" t="s">
        <v>20</v>
      </c>
      <c r="C41" s="3" t="s">
        <v>26</v>
      </c>
      <c r="D41" s="36">
        <v>6553285</v>
      </c>
      <c r="E41" s="39"/>
      <c r="F41" s="42">
        <f>D41*E41</f>
        <v>0</v>
      </c>
    </row>
    <row r="42" spans="1:6" x14ac:dyDescent="0.25">
      <c r="A42" s="31"/>
      <c r="B42" s="34"/>
      <c r="C42" s="3" t="s">
        <v>21</v>
      </c>
      <c r="D42" s="37"/>
      <c r="E42" s="40"/>
      <c r="F42" s="43"/>
    </row>
    <row r="43" spans="1:6" ht="25.5" x14ac:dyDescent="0.25">
      <c r="A43" s="31"/>
      <c r="B43" s="34"/>
      <c r="C43" s="3" t="s">
        <v>22</v>
      </c>
      <c r="D43" s="37"/>
      <c r="E43" s="40"/>
      <c r="F43" s="43"/>
    </row>
    <row r="44" spans="1:6" ht="15.75" thickBot="1" x14ac:dyDescent="0.3">
      <c r="A44" s="32"/>
      <c r="B44" s="35"/>
      <c r="C44" s="4" t="s">
        <v>39</v>
      </c>
      <c r="D44" s="38"/>
      <c r="E44" s="41"/>
      <c r="F44" s="44"/>
    </row>
    <row r="45" spans="1:6" s="15" customFormat="1" x14ac:dyDescent="0.25">
      <c r="A45" s="30">
        <v>9</v>
      </c>
      <c r="B45" s="33" t="s">
        <v>20</v>
      </c>
      <c r="C45" s="3" t="s">
        <v>26</v>
      </c>
      <c r="D45" s="36">
        <v>2968805</v>
      </c>
      <c r="E45" s="39"/>
      <c r="F45" s="42">
        <f>D45*E45</f>
        <v>0</v>
      </c>
    </row>
    <row r="46" spans="1:6" s="15" customFormat="1" x14ac:dyDescent="0.25">
      <c r="A46" s="31"/>
      <c r="B46" s="34"/>
      <c r="C46" s="3" t="s">
        <v>21</v>
      </c>
      <c r="D46" s="37"/>
      <c r="E46" s="40"/>
      <c r="F46" s="43"/>
    </row>
    <row r="47" spans="1:6" s="15" customFormat="1" x14ac:dyDescent="0.25">
      <c r="A47" s="31"/>
      <c r="B47" s="34"/>
      <c r="C47" s="3" t="s">
        <v>24</v>
      </c>
      <c r="D47" s="37"/>
      <c r="E47" s="40"/>
      <c r="F47" s="43"/>
    </row>
    <row r="48" spans="1:6" s="15" customFormat="1" ht="15.75" thickBot="1" x14ac:dyDescent="0.3">
      <c r="A48" s="32"/>
      <c r="B48" s="35"/>
      <c r="C48" s="4" t="s">
        <v>23</v>
      </c>
      <c r="D48" s="38"/>
      <c r="E48" s="41"/>
      <c r="F48" s="44"/>
    </row>
    <row r="49" spans="1:6" s="15" customFormat="1" ht="42" customHeight="1" thickBot="1" x14ac:dyDescent="0.3">
      <c r="A49" s="49">
        <v>10</v>
      </c>
      <c r="B49" s="50" t="s">
        <v>41</v>
      </c>
      <c r="C49" s="50" t="s">
        <v>42</v>
      </c>
      <c r="D49" s="51">
        <v>1779639</v>
      </c>
      <c r="E49" s="52"/>
      <c r="F49" s="53">
        <f>D49*E49</f>
        <v>0</v>
      </c>
    </row>
    <row r="50" spans="1:6" s="15" customFormat="1" ht="15.75" thickBot="1" x14ac:dyDescent="0.3">
      <c r="A50" s="24"/>
      <c r="B50" s="25" t="s">
        <v>30</v>
      </c>
      <c r="C50" s="26"/>
      <c r="D50" s="27"/>
      <c r="E50" s="28"/>
      <c r="F50" s="29">
        <f>SUM(F12:F48)</f>
        <v>0</v>
      </c>
    </row>
    <row r="51" spans="1:6" s="15" customFormat="1" x14ac:dyDescent="0.25">
      <c r="A51" s="19"/>
      <c r="B51" s="20"/>
      <c r="C51" s="20"/>
      <c r="D51" s="21"/>
      <c r="E51" s="22"/>
      <c r="F51" s="23"/>
    </row>
    <row r="52" spans="1:6" s="15" customFormat="1" x14ac:dyDescent="0.25">
      <c r="A52" s="19"/>
      <c r="B52" s="20"/>
      <c r="C52" s="20"/>
      <c r="D52" s="21"/>
      <c r="E52" s="22"/>
      <c r="F52" s="23"/>
    </row>
    <row r="53" spans="1:6" s="15" customFormat="1" x14ac:dyDescent="0.25">
      <c r="A53" s="19"/>
      <c r="B53" s="20"/>
      <c r="C53" s="20"/>
      <c r="D53" s="21"/>
      <c r="E53" s="22"/>
      <c r="F53" s="23"/>
    </row>
    <row r="54" spans="1:6" s="15" customFormat="1" x14ac:dyDescent="0.25">
      <c r="D54" s="12"/>
      <c r="E54" s="13"/>
      <c r="F54" s="12"/>
    </row>
    <row r="55" spans="1:6" x14ac:dyDescent="0.25">
      <c r="A55" s="14" t="s">
        <v>35</v>
      </c>
    </row>
  </sheetData>
  <mergeCells count="49">
    <mergeCell ref="F33:F36"/>
    <mergeCell ref="A18:A23"/>
    <mergeCell ref="B18:B23"/>
    <mergeCell ref="D18:D23"/>
    <mergeCell ref="A12:A17"/>
    <mergeCell ref="B12:B17"/>
    <mergeCell ref="D12:D17"/>
    <mergeCell ref="A24:A26"/>
    <mergeCell ref="B24:B26"/>
    <mergeCell ref="D24:D26"/>
    <mergeCell ref="A27:A29"/>
    <mergeCell ref="B27:B29"/>
    <mergeCell ref="D27:D29"/>
    <mergeCell ref="E37:E40"/>
    <mergeCell ref="E30:E32"/>
    <mergeCell ref="E41:E44"/>
    <mergeCell ref="A30:A32"/>
    <mergeCell ref="B30:B32"/>
    <mergeCell ref="D30:D32"/>
    <mergeCell ref="A33:A36"/>
    <mergeCell ref="B33:B36"/>
    <mergeCell ref="D33:D36"/>
    <mergeCell ref="E33:E36"/>
    <mergeCell ref="B37:B40"/>
    <mergeCell ref="D37:D40"/>
    <mergeCell ref="A41:A44"/>
    <mergeCell ref="B41:B44"/>
    <mergeCell ref="D41:D44"/>
    <mergeCell ref="C4:D4"/>
    <mergeCell ref="A7:F7"/>
    <mergeCell ref="A8:F8"/>
    <mergeCell ref="A9:F9"/>
    <mergeCell ref="F41:F44"/>
    <mergeCell ref="F12:F17"/>
    <mergeCell ref="F18:F23"/>
    <mergeCell ref="F24:F26"/>
    <mergeCell ref="E12:E17"/>
    <mergeCell ref="E18:E23"/>
    <mergeCell ref="E24:E26"/>
    <mergeCell ref="F37:F40"/>
    <mergeCell ref="F27:F29"/>
    <mergeCell ref="F30:F32"/>
    <mergeCell ref="E27:E29"/>
    <mergeCell ref="A37:A40"/>
    <mergeCell ref="A45:A48"/>
    <mergeCell ref="B45:B48"/>
    <mergeCell ref="D45:D48"/>
    <mergeCell ref="E45:E48"/>
    <mergeCell ref="F45:F48"/>
  </mergeCells>
  <pageMargins left="0.70866141732283472" right="0.70866141732283472" top="0.74803149606299213" bottom="0.74803149606299213" header="0.31496062992125984" footer="0.31496062992125984"/>
  <pageSetup scale="88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2020-10-25T23:45:51Z</cp:lastPrinted>
  <dcterms:created xsi:type="dcterms:W3CDTF">2020-10-25T22:41:24Z</dcterms:created>
  <dcterms:modified xsi:type="dcterms:W3CDTF">2020-10-27T12:46:39Z</dcterms:modified>
</cp:coreProperties>
</file>